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9780" activeTab="0"/>
  </bookViews>
  <sheets>
    <sheet name="한자성어" sheetId="1" r:id="rId1"/>
    <sheet name="목록" sheetId="2" r:id="rId2"/>
    <sheet name="Sheet1" sheetId="3" r:id="rId3"/>
  </sheets>
  <definedNames>
    <definedName name="뜻풀이">'목록'!$F$10:$F$2530</definedName>
    <definedName name="성어목록">'목록'!$C$10:$F$2530</definedName>
    <definedName name="일련">'목록'!$B$10:$B$2530</definedName>
    <definedName name="한글성어">'목록'!$D$10:$D$2530+'목록'!$C$10:$C$2530</definedName>
    <definedName name="한자풀이">'목록'!$E$10:$E$2530</definedName>
    <definedName name="합성성어">'목록'!$D$10:$D$2530</definedName>
  </definedNames>
  <calcPr fullCalcOnLoad="1"/>
</workbook>
</file>

<file path=xl/sharedStrings.xml><?xml version="1.0" encoding="utf-8"?>
<sst xmlns="http://schemas.openxmlformats.org/spreadsheetml/2006/main" count="7174" uniqueCount="7162">
  <si>
    <t>외로운 나그네의 신세.</t>
  </si>
  <si>
    <t>거기부정(擧棋不定)</t>
  </si>
  <si>
    <t>할 거(擧), 바둑 기(棋), 아니 부(不), 정할 정(定)</t>
  </si>
  <si>
    <t>바둑을 두는데 포석(布石)할 자리를 결정하지 않고 둔다면 한 집도 이기기 어렵다.
사물을 명확한 방침이나 계획을 갖지 않고 대함을 의미한다.</t>
  </si>
  <si>
    <t>거수마룡(車水馬龍)</t>
  </si>
  <si>
    <t>수레 거(車), 물 수(水), 말 마(馬), 용 룡(龍)</t>
  </si>
  <si>
    <t>거마의 왕래가 흐르는 물이나 길게 늘어진 용처럼 끊임없이 많은 것을 형용한다.
행렬이 성대한 모양을 말한다.</t>
  </si>
  <si>
    <t>고사성어(古事成語)란, 어떤 사건이나, 유서깊은 일들 또는 개인의 명언 등에서 만들어진 어구(語句)들이다. 인간의 흥망성쇠와 사상, 윤리, 풍자, 속담, 해학이 담긴 동양철학의 집약체이다. 본 고사성어 검색기에는 일상 생활에 많이 쓰이는 2,520여개의 한자성어가 들어 있으므로 열심히 익히고 때로는 배워서 남주자…                편집자…</t>
  </si>
  <si>
    <t>공무(公務)로 급히 다른 지방으로 가는 사람(파발꾼)이 역참에서 타는 말. 서울의 구파발(舊擺撥 옛파발)은 한양에서 평안도 의주까지의 파발이 대기하던 곳에서 비롯된 이름이며, 암행어사 출두를 외칠 때 쓰던 마패도 역참에서 말을 징발할 때 사용하던 물건이다. 또한 '한참 걸린다'의 '한참'도 역참과 역참 사이가 멀기 때문에 그 사이를 오가는 시간이 오래 걸린</t>
  </si>
  <si>
    <t>흔들 파(擺), 채 발(撥), 말 마(馬)</t>
  </si>
  <si>
    <t>파발마(擺撥馬)</t>
  </si>
  <si>
    <t>물결이 거듭 닥침. 일의 진행에 있어서 온갖 변화나 난관이 거듭됨</t>
  </si>
  <si>
    <t>물결 파(波), 물결 란(瀾), 겹칠 중(重), 겹칠 첩(疊)</t>
  </si>
  <si>
    <t>물결이 만 길 높이로 인다는 뜻으로, 인생을 살아가는 데 있어서 기복과 변화가 심함 ※1丈 = 10尺(척) = 3.03m</t>
  </si>
  <si>
    <t>물결 파(波), 물결 란(瀾), 일만 만(萬), 길이 장(丈)</t>
  </si>
  <si>
    <t>손톱으로 긁거나 후비어 파낸다는 뜻으로, 남의 비밀이나 결점을 샅샅이 들추어냄 또는 널리 숨어있는 인재를 찾아냄.</t>
  </si>
  <si>
    <t>긁을 파(爬), 벌릴 라(羅), 뼈 바를 척(剔), 도려낼 결(抉)</t>
  </si>
  <si>
    <t>파라척결(爬羅剔抉)</t>
  </si>
  <si>
    <t>깨어진 그릇 조각을 서로 다시 맞춘다는 말로, 이미 그릇된 일을 바로잡으려고 애씀을 이르는 말.</t>
  </si>
  <si>
    <t>깨뜨릴 파(破), 그릇 기(器), 서로 상(相), 이를 접(接)</t>
  </si>
  <si>
    <t>파기상접(破器相接)</t>
  </si>
  <si>
    <t>'瓜'자를 파자[破字 한자의 자획을 나누거나 합쳐서 풀이함. '是'자를 풀어서 '日下人'으로 하는 것 = 해자(解字)]하면 '八八'이 되므로, 여자의 나이 열여섯 살, 남자의 나이 예순네 살을 말함.</t>
  </si>
  <si>
    <t>깨뜨릴 파(破), 오이 과(瓜), 갈 지(之), 해 년(年)</t>
  </si>
  <si>
    <t>파과지년(破瓜之年)</t>
  </si>
  <si>
    <t>옛날 어떤 부부가 조각낸 거울 한 쪽씩을 정표로 삼아 잠시 헤어져 있었는데, 여자가 변심을 하자 여자의 거울 조각이 까치가 되어 전남편에게로 날아갔다는 이야기에서, 부부의 이별을 말함.</t>
  </si>
  <si>
    <t>깨뜨릴 파(破), 거울 경(鏡)</t>
  </si>
  <si>
    <t>파경(破鏡)</t>
  </si>
  <si>
    <t>인륜에 벗어난 큰 죄를 지은 죄인의 집을 헐어 없애고 그 터에 물을 대어 연못을 만들던 형벌</t>
  </si>
  <si>
    <t>깨뜨릴 파(破), 집 가(家), 웅덩이 저(瀦), 집 택(宅)</t>
  </si>
  <si>
    <t>파가저택(破家瀦宅)</t>
  </si>
  <si>
    <t>글씨에 능한 사람은 정성을 들이지 않고 붓을 아무렇게나 던져도 글씨가 잘 된다는 말</t>
  </si>
  <si>
    <t>던질 투(投), 붓 필(筆), 이룰 성(成), 글자 자(字)</t>
  </si>
  <si>
    <t>투필성자(投筆成字)</t>
  </si>
  <si>
    <t>밀 퇴(推), 칠 고(鼓)</t>
  </si>
  <si>
    <t>퇴고(推鼓)</t>
  </si>
  <si>
    <t>현자를 우대함. 주공(周公)이 손님이 오면, 밥 먹을 때는 밥을 뱉고, 머리감을 때는 머리를 움켜쥐고 나가서 극진히 맞아들였다는 고사에서 유래.</t>
  </si>
  <si>
    <t>토할 토(吐), 먹을 포(哺), 쥘 악(握), 터럭 발(髮)</t>
  </si>
  <si>
    <t>토포악발(吐哺握髮)</t>
  </si>
  <si>
    <t>간과 쓸개를 다 토해낸다는 뜻으로, 솔직한 심정을 속임 없이 다 털어놓음</t>
  </si>
  <si>
    <t>토할 토(吐), 다할 진(盡), 간 간(肝), 쓸개 담(膽)</t>
  </si>
  <si>
    <t>토끼는 위급할 때를 대비하여 세 개의 굴을 파 놓는다는 말로, 자신의 안전을 위하여 미리 몇 가지 대책을 마련함</t>
  </si>
  <si>
    <t>토끼 토(兎), 만들 영(營), 석 삼(三), 굴 굴(窟)</t>
  </si>
  <si>
    <t>토끼의 죽음을 여우가 슬퍼한다는 뜻으로, 같은 무리의 불행을 슬퍼한다는 말. = 호사토읍(狐死兎泣)</t>
  </si>
  <si>
    <t>토끼 토(兎), 죽을 사(死), 여우 호(狐), 슬플 비(悲)</t>
  </si>
  <si>
    <t>토끼를 다 잡으면 사냥개를 삶는다. 일이 있을 때는 실컷 부려먹다가 일이 끝나 쓸모가 없어지면 없애버림을 비유. 狡兎死走狗烹(교토사주구팽)의 준말</t>
  </si>
  <si>
    <t>토끼 토(兎), 죽을 사(死), 개 구(狗), 삶을 팽(烹)</t>
  </si>
  <si>
    <t>토사구팽(兎死狗烹)</t>
  </si>
  <si>
    <t>토매인(미개인, 야만인)으로 취급하고 대우함</t>
  </si>
  <si>
    <t>흙 토(土), 어두울 매(昧), 사람 인(人), 만날 우(遇)</t>
  </si>
  <si>
    <t>토매인우(土昧人遇)</t>
  </si>
  <si>
    <t>토끼의 뿔과 거북의 털이란 뜻으로, 세상에 있을 수 없는 것을 비유</t>
  </si>
  <si>
    <t>토끼 토(兎), 뿔 각(角), 거북 귀(龜), 털 모(毛)</t>
  </si>
  <si>
    <t>토각귀모(兎角龜毛)</t>
  </si>
  <si>
    <t>세상이 평화롭고 안락한 때</t>
  </si>
  <si>
    <t>클 태(太), 화평할 평(平), 연기 연(烟), 달 월(月)</t>
  </si>
  <si>
    <t>침착하여 조금도 마음이 동요되지 아니하는 모양</t>
  </si>
  <si>
    <t>클 태(泰), 그러할 연(然), 스스로 자(自), 같을 약(若)</t>
  </si>
  <si>
    <t>태연자약(泰然自若)</t>
  </si>
  <si>
    <t>태산과 북두칠성을 여러 사람이 우러러보듯이 남에게 가장 존경받는 뛰어난 존재. [준]태두(泰斗). 태산은 중국 산동성(山東省)에 있는 오악(五嶽) 중 동악(東嶽)으로 중국 제일의 명산. 도교의 영지(靈地). 해발 1335m.</t>
  </si>
  <si>
    <t>클 태(泰), 뫼 산(山), 북녘 북(北), 별 이름 두(斗)</t>
  </si>
  <si>
    <t>태산이 울리고 요동하도록 떠들썩했으나 나타난 것은 생쥐 한 마리뿐이었다는 뜻으로, 크게 떠벌린 데 비하여 결과는 보잘것없음을 이르는 말</t>
  </si>
  <si>
    <t>클 태(泰), 뫼 산(山), 울 명(鳴), 움직일 동(動), 쥐 서(鼠), 한 일(一), 짝 필(匹)</t>
  </si>
  <si>
    <t>태산명동서일필(泰山鳴動鼠一匹)</t>
  </si>
  <si>
    <t>저녁때 서쪽 하늘에 빛나는 금성(金星)을 이르는 말</t>
  </si>
  <si>
    <t>클 태(太), 흰 백(白), 별 성(星)</t>
  </si>
  <si>
    <t>태백성(太白星)</t>
  </si>
  <si>
    <t>중국 주(周)나라의 재상인 태공망이 낚시를 즐겼다는 데서, 낚시를 좋아하는 사람을 이름.</t>
  </si>
  <si>
    <t>클 태(太), 공변될 공(公), 바랄 망(望)</t>
  </si>
  <si>
    <t>태공망(太公望)</t>
  </si>
  <si>
    <t>너무 뻣뻣하거나 강하면 부러지기 쉽다는 말</t>
  </si>
  <si>
    <t>클 태(太), 굳셀 강(剛), 곧 즉(則), 꺾을 절(折)</t>
  </si>
  <si>
    <t>태강즉절(太剛則折)</t>
  </si>
  <si>
    <t>싸움이나 시비·논쟁에서 어느 쪽에도 치우침이 없음. [준]탕평(蕩平)</t>
  </si>
  <si>
    <t>쓸어 버릴 탕(蕩), 쓸어 버릴 탕(蕩), 평평할 평(平), 평평할 평(平)</t>
  </si>
  <si>
    <t>탕탕평평(蕩蕩平平)</t>
  </si>
  <si>
    <t>꽃을 찾는 벌과 나비. 여색을 좋아하는 사람을 비유.</t>
  </si>
  <si>
    <t>찾을 탐(探), 꽃 화(花), 벌 봉(蜂), 나비 접(蝶)</t>
  </si>
  <si>
    <t>탐화봉접(探花蜂蝶)</t>
  </si>
  <si>
    <t>하늘의 공을 탐한다는 뜻으로, 타인의 공로를 자신의 공로인양 말하고 가로챔</t>
  </si>
  <si>
    <t>탐할 탐(貪), 하늘 천(天), 갈 지(之), 공 공(功)</t>
  </si>
  <si>
    <t>탐천지공(貪天之功)</t>
  </si>
  <si>
    <t>배를 삼킬 만한 큰 물고기. 즉, 큰 인물을 말함. = 탄주지어(呑舟之漁)</t>
  </si>
  <si>
    <t>탐할 탐(貪), 배 주(舟), 갈 지(之), 고기 어(魚)</t>
  </si>
  <si>
    <t>탐주지어(貪舟之魚)</t>
  </si>
  <si>
    <t>작은 이익을 탐내다가 도리어 큰 이익을 잃음 = 소탐대실(小貪大失)</t>
  </si>
  <si>
    <t>탐할 탐(貪), 작을 소(小), 이로울 리(利), 잃을 실(失), 큰 대(大), 이로울 리(利)</t>
  </si>
  <si>
    <t>탐소리실대리(貪小利失大利)</t>
  </si>
  <si>
    <t>19세기 후반 유럽에서 일어났던 문예사조의 한 가지로, 미(美)를 최고의 가치로서 추구하는 주의 = 유미주의(唯美主義)</t>
  </si>
  <si>
    <t>즐길 탐(耽), 아름다울 미(美), 주인 주(主), 뜻 의(義)</t>
  </si>
  <si>
    <t>탐미주의(耽美主義)</t>
  </si>
  <si>
    <t>탐욕이 많고 행실이 깨끗하지 못한 벼슬아치</t>
  </si>
  <si>
    <t>탐할 탐(貪), 벼슬 관(官), 더러울 오(汚), 벼슬아치 리(吏)</t>
  </si>
  <si>
    <t>탐관오리(貪官汚吏)</t>
  </si>
  <si>
    <t>우리를 도망치는 토끼와 같이 매우 재빠른 기세</t>
  </si>
  <si>
    <t>벗을 탈(脫), 토끼 토(兎), 갈 지(之), 기세 세(勢)</t>
  </si>
  <si>
    <t>탈토지세(脫兎之勢)</t>
  </si>
  <si>
    <t>넓고 평평하게 죽 뻗은 큰길처럼 앞길이 훤히 트이어 순탄하게 나아갈 수 있는 상황을 비유</t>
  </si>
  <si>
    <t>평평할 탄(坦), 평평할 탄(坦), 큰 대(大), 길 로(路)</t>
  </si>
  <si>
    <t>탄탄대로(坦坦大路)</t>
  </si>
  <si>
    <t>손가락 퉁길 사이. 아주 짧은 시간 또는 세월이 아주 빠름을 비유</t>
  </si>
  <si>
    <t>퉁길 탄(彈), 손가락 지(指), 갈 지(之), 사이 간(間)</t>
  </si>
  <si>
    <t>탄지지간(彈指之間)</t>
  </si>
  <si>
    <t>소를 삼킬 만한 장대한 기상</t>
  </si>
  <si>
    <t>삼킬 탄(呑), 소 우(牛), 갈 지(之), 기운 기(氣)</t>
  </si>
  <si>
    <t>탄우지기(呑牛之氣)</t>
  </si>
  <si>
    <t>실현성이 없는 헛된 이론</t>
  </si>
  <si>
    <t>책상 탁(卓), 위 상(上), 빌 공(空), 말할 론(論)</t>
  </si>
  <si>
    <t>탁상공론(卓上空論)</t>
  </si>
  <si>
    <t>다른 것은 말하여 무엇하랴. 한가지 일을 보면 다른 일은 보지 않아도 알 수 있다는 말</t>
  </si>
  <si>
    <t>다를 타(他), 오히려 상(尙), 어찌 하(何), 말씀 설(說)</t>
  </si>
  <si>
    <t>다른 산에서 난 나쁜 돌도 자기의 옥(玉)을 가는 데에 도움이 된다는 뜻으로, 다른 사람의 하찮은 언행일지라도 자기의 지혜와 덕을 쌓는 데에는 도움이 된다는 말.</t>
  </si>
  <si>
    <t>다를 타(他), 뫼 산(山), 갈 지(之), 돌 석(石)</t>
  </si>
  <si>
    <t>타산지석(他山之石)</t>
  </si>
  <si>
    <t>사람 인(人), 죽을 사(死), 머무를 류(留), 이름 명(名), 표범 표(豹), 죽을 사(死), 머무를 류(留), 가죽 피(皮)</t>
  </si>
  <si>
    <t>인사유명 표사유피(人死留名 豹死留皮)</t>
  </si>
  <si>
    <t>옳을 가(可), 속일 기(欺), 써 이(以), 방법 방(方)</t>
  </si>
  <si>
    <t>간(肝)과 뇌수(腦髓)로 땅바닥을 칠한다는 뜻. 나라를 위하여 목숨을 돌보지 아니하고 힘씀. 삼국시대 장판싸움에서 조조에게 쫓기던 유비가, 사지에서 아두를 구해온 조운에게 도리어 아두를 땅바닥에 집어던지며, '이 아이 하나 때문에 명장을 잃을 뻔 했구나!'고 탄식하자 조운이 감복하여 '간뇌도지 하드라도 주공의 은공을 갚을수 없겠습니다'고 말하였다.</t>
  </si>
  <si>
    <t>사이 간(間), 어조사 어(於), 나라 제(齊), 초나라 초(楚)</t>
  </si>
  <si>
    <t>감히 감(敢), 아니 불(不), 날 생(生), 마음 심(心)</t>
  </si>
  <si>
    <t>감히 감(敢), 우물 정(言), 갈 지(之), 땅 지(地)</t>
  </si>
  <si>
    <t>강 강(江), 호수 호(湖), 연기 연(煙), 물결 파(波)</t>
  </si>
  <si>
    <t>강 강(江), 호수 호(湖), 갈 지(之), 사람 인(人)</t>
  </si>
  <si>
    <t>덮을 개(蓋), 관 관(棺), 일 사(事), 정할 정(定)</t>
  </si>
  <si>
    <t>고칠 개(改), 머리 두(頭), 바꿀 환(換), 낯 면(面)</t>
  </si>
  <si>
    <t>을 열고 도적을 스스로 불러들인다는 말로, 제 스스로 화를 만듦을 비유.
개문읍도(開門而揖盜)</t>
  </si>
  <si>
    <t>열 개(開), 문 문(門), 엎드릴 읍(揖), 도적 도(盜)</t>
  </si>
  <si>
    <t>훌륭한 인물이 수레로 니르고 말로 될만큼 많다는 뜻.
오의 사신 조자가 위제 조비를 만나면서 이 고사를 인용하여 오의 실력을 과시하였다.
촉의 장송도 양수에게 비슷한 말을 건낸 적이 있다.</t>
  </si>
  <si>
    <t>폭군 걸왕(桀王)의 개도 성왕(聖王) 요(堯)임금을 보면 짓는다.
웃사람이 교만한 마음을 버리고 아랫 사람을 진심과 믿음으로 대하면 아랫사람은 자기 상관에게 충성을 다하게 된다는 것을 이름</t>
  </si>
  <si>
    <t>임금이나 나라에 정성으로 바치는 정성.또는 자기의 정성을 낮추어 일컫는 말. 견마지로(犬馬之勞)</t>
  </si>
  <si>
    <t>의(義)를 보고 행하지 아니하는 것은 용기가 없는 것이다.</t>
  </si>
  <si>
    <t>토끼를 발견한 후에 사냥개를 풀어도 늦지 않는다.
일이 일어남을 기다린 후에 대처해도 좋다는 뜻.</t>
  </si>
  <si>
    <t>남을 사람을 공경하는 사람은,  남들도 늘 그를 공경해준다.</t>
  </si>
  <si>
    <t>닭 갈비. 먹자니 먹을게 없고 그렇다고 버리긴 아까운 것. 조조와 유비의 한중 전투에서 군호를 계륵으로 정했는데, 주부 양수가 '한중을 취하고자 하나 번번히 실패하고, 그렇다고 무작정 돌아가면 세상 사람들의 비웃음을 살까 두렵다'며 조조가 돌아갈뜻이 있음을 알고, 미리 행장을 챙기다가 조조의 미움을사 죽음을 당하였다.</t>
  </si>
  <si>
    <t>빈 골짜기의 발자욱 소리. 몹시 신기한 일.
뜻밖의 기쁨, 반가운 소식 등을 의미한다.     </t>
  </si>
  <si>
    <t>과이불개시위과의(過而不改是謂過矣)</t>
  </si>
  <si>
    <t>잘못을 하고도 고치지 않는 것을 잘못이라 한다.     </t>
  </si>
  <si>
    <t>오이밭에서 신을 고쳐신지 말라. 혐의 받을 행동을 하지 말라는 의미. 
이하부정관(李下不整冠)하고, 과전불납리(瓜田不納履)하라</t>
  </si>
  <si>
    <t>눈을 비비고 상대를 자세히 본다는 뜻으로, 상대방의 학문이나 재주가 놀랍도록 향상된 것을 보아 인식을 새롭게 함. 삼국시대 한낱 무장에 불과했던 오의 여몽이, 노숙의 권유에 책을 펴든지 얼마 지나지 않아 학식을 갖춘 지장으로 모습이 바뀌자, 노숙이 여몽을 칭찬하며 이 말을 하였다.</t>
  </si>
  <si>
    <t>갓을 벗어 건다.
관직을 버리고 사퇴하는 것을 의미한다.     </t>
  </si>
  <si>
    <t>교왕은 구부러진 것을 바로잡음. 잘못을 바로 고치려다 지나쳐 오히려 나쁜 결과를 가져옴을 의미한다. 
곧 어떤 일이극(極)과 극(極)인 모양를 말함.(=矯枉過直)</t>
  </si>
  <si>
    <t>동료애는 미신이란 뜻. 즉, 동료애가 없다는 것을 풍자한 뜻</t>
  </si>
  <si>
    <t>믿음으로써 벗을 사귐.</t>
  </si>
  <si>
    <t>입은 재앙을 불러들이는 문이다.     </t>
  </si>
  <si>
    <t>나라가 어지러우면 어진 신하가 생각난다.</t>
  </si>
  <si>
    <t>임금과 신하 사이에는 의리가 있어야 한다.</t>
  </si>
  <si>
    <t>신하는 임금을 섬기는 것이 근본이다</t>
  </si>
  <si>
    <t>굽히고는 펴지 아니함.</t>
  </si>
  <si>
    <t>자기의 지나친 욕심을 누르고 예의 범절을 쫓음.
사욕을 누르고 예(禮)에 돌아감. 孔子의 思想</t>
  </si>
  <si>
    <t>지금이나 옛날이나 같다</t>
  </si>
  <si>
    <t>금(金)은 종(鍾), 성(聲)은 선(宣), 옥(玉)은 성(磬), 진(振)은 수(收)를 의미. 팔음을 합주할 때 먼저 종을 쳐서 그 소리를 베풀고 마지막에 경을 쳐서 그운을 거두어 주악을 끝냄.
轉하여 智德이 갖추어 있음을 비유한다.</t>
  </si>
  <si>
    <t>비단 옷을 입고 밤에 돌아다님. 아무 보람도 없는 행동을 자랑스레 함
한고조 유방이 한 말로서, 성공해서 고향에 가지 않으면 비단옷을 입고 밤길을 가는것과 같다고 했다. 즉 출세를 하면 고향에 가야만 알아주는이가 있다는 뜻.</t>
  </si>
  <si>
    <t>크게 성을 냄. 할아버지 발은 큰 발이다.</t>
  </si>
  <si>
    <t>늙은 소가 어린 송아지를 핥는다는 뜻.
태위 양표가 아들 양수의 죽음 후에 매우 슬퍼한 데에서 비롯되었다.</t>
  </si>
  <si>
    <t>말은 느긋하게 하고 행동은 민첩해야 한다</t>
  </si>
  <si>
    <t>맹자의 어머니가 짜던 날을 끊어 중도에 그만두면 아무런 공이 없다는 것을 보여준 교훈. = 孟母斷機(맹모단기)</t>
  </si>
  <si>
    <t>말 하나를 타고 천리를 내달린다는 뜻. 조조를 떠나 유비를 찾아가는 관우의 모습을 묘사한 고사</t>
  </si>
  <si>
    <t>칼 한자루를 들고 모임에 나간다는 뜻. 여기서 모임이란 위험한 자리를 뜻한다. 관우를 초청하여 죽이겠다는 노숙의 궁벽한 꾀에 대해 관우는 청룡도 한자루만 들고 찾아가는 대담함을 보여주었다.</t>
  </si>
  <si>
    <t>사마귀의 도끼(앞발).
미약한 힘으로 덤비는것. 以卵投石(이란투석)</t>
  </si>
  <si>
    <t>큰 것은 같고 작은 것만 틀리니 비슷비슷함.
혜시(惠施)의 소동이(小同異), 대동이(大同異) 론(論)
오십보백보(五十步百步)</t>
  </si>
  <si>
    <t>복숭아와 오얏이 천하에 가득하다.
우수한 문하생(門下生)이 많음을 비유하는 말이다. 복숭아와 오얏은 그 열매의 맛이 좋아 따먹으러 오는 사람들이 많기에 후배를 교육하거나 자식을 가르치는 의미로 쓰이기도 한다.</t>
  </si>
  <si>
    <t>도이불언하자성혜(桃李不言하自成蹊)</t>
  </si>
  <si>
    <t>책을 읽다가 지키던 양을 잃어버림. 다른 일에 정신을 빼앗겨 중요한 일을 소홀히 함. (莊子, 騈拇篇)</t>
  </si>
  <si>
    <t>같은 소리는 서로 응하여 어울린다. 
의견을 같이 하면 자연히 서로 합치게 된다는 의미.
같은 무리끼리 서로 통하여 응함.
동기상구(同氣相求), 초록동색(草綠同色)</t>
  </si>
  <si>
    <t>사람은 알건 모르건 친하건 미워하건 상관없이 함께하면 서로 도와주게 된다는 의미.
같은 배에 탄 사람(이해타산(利害打算)을 같이 하는 사람)은 서로 돕게 됨</t>
  </si>
  <si>
    <t>높은 곳에 이르기 위하여는 낮은 곳부터 밟아야 한다.
일을 하는데는 반드시 차례를 밟아야 한다는 의미로 쓰이기도 하고, 지위가 높아질수록 스스로를 낮춘다는 의미로 쓰이기도 한다.</t>
  </si>
  <si>
    <t>안전을 도모할 완전한 계책.
조조가 원소를 격파한 뒤, 유표는 누구를 지지해야할지 갈피를 잡지 못한다. 그러자 한숭과 유선이 유표에게 건의하기를, '원소는 우유부단한 자라 분명 조조에게 격파당할 것이다. 조조에게 투항해야 명맥을 유지할 수 있다'고 하였다</t>
  </si>
  <si>
    <t>그물이 세면 배도 그 사이로 지나갈 수 있다.
법령이 관대하여 큰 죄를 짓고도 피할 수 있게 됨을 비유.</t>
  </si>
  <si>
    <t>하늘이 망하려는 것. 17로 제후군이 모여서 원소를 장으로 추대하자, 원소가 동탁의 만상을 이말로 표현하였다.</t>
  </si>
  <si>
    <t>석 삼(三), 옮길 천(遷), 갈 지(之), 가르칠 교(敎)</t>
  </si>
  <si>
    <t>미인의 조건. 아름다운 여자 미인을 두고 '침어낙안(沈魚落雁)'이나 '폐월수화(閉月羞花)' 또는 '명모호치(明眸皓齒)'라는 말을쓰는데, 명모(明眸)란 시원스럽고 맑은것, 호치(皓齒)는 하얗고 아름다운 이. '명모호치(明眸皓齒)'는 미인의 조건이 되었다. 밝은 눈동자와 흰 새하얀 이의 미인을 형용하는 말. (杜甫의 詩 [哀江頭])</t>
  </si>
  <si>
    <t>신의가 두터운 것을 비유하거나, 우직한 것을 비유함.
魯나라의 高尾生은 믿음로써 여자와 다리 아래에서 만나기로 기약하고, 여자가 오지 않자, 물이 밀려와도 떠나지 않아, 기둥을 끌어 안고서 죽었다.</t>
  </si>
  <si>
    <t>민생의 어려움이 도탄지옥과 같다.</t>
  </si>
  <si>
    <t>짙은 구름이 끼어 있으나 비가 오지 않음.
어떤 일의 징조만 있고 그 일은 이루어지지 않는 것을 비유. 위에서 내리는 은택이 아래가지 고루 내려지지 않음을 뜻하기도 한다.</t>
  </si>
  <si>
    <t>서린 뿌리와 얼크러진 마디라는 뜻.
얼크러져 해결하기 매우 어려운 사건의 비유</t>
  </si>
  <si>
    <t>반쯤은 믿고 반쯤은 의심함.
반은 몸 반은 옷…??. 배꼽티</t>
  </si>
  <si>
    <t>늙은 부모를 위해 색동못을 입고서 부모를 위로하였다는 고사에서 나온 말로, 늙어서도 부모에게 효도를 다함.</t>
  </si>
  <si>
    <t>자조반포(慈鳥反哺)에서 온 말. 까마귀의 새끼가 자라서 먹이를 물어다가 늙은 어미에게 먹인다는 뜻으로, 자식이 자라서 부모를 봉양함 또는 은혜를 갚음을 말함 = 반포보은(反哺報恩)</t>
  </si>
  <si>
    <t>흰 망아지가 달리는 것을 문틈으로 보는 것과 같이 눈 깜박할 동안. 세월이 덧없이 빨리 지나감. 백구지과극(白駒之過隙)</t>
  </si>
  <si>
    <t>아무도 쉽게 천리마임을 알아보지 못하지만 백락(伯樂)은 천리마(千里馬)를 한 눈에 알아보던 고사에서 비롯된 말.
남이 자기 재능을 알고 잘 대우함을 일컫는 말로 쓰인다.</t>
  </si>
  <si>
    <t>재능이 뛰어난 사람을 일컫는 말.
유비가 방통을 처음볼때 작은 고을을 맡겨 박대하자, 제갈량이 '방통은 백리정도를 다스릴 인물이 아니라 천하를 경영할 기재'라고 추천하였다.</t>
  </si>
  <si>
    <t>백방으로 설치고 다니는 공포의 주둥아리.</t>
  </si>
  <si>
    <t>형제인 장남과 차남의 차이처럼 큰 차이가 없는 형세.
우열(優劣)의 차이가 없음을 이르는 말.(=伯仲之間).
옛날에 형제의 순서를 백(伯) 중(仲) 숙(叔) 계(季)로 일컬었었다.</t>
  </si>
  <si>
    <t>이미 엎질러진 물은 쟁반에 다시 담을 수 없다.
강태공(姜太公)의 부인이 어려운 시절을 이기지 못하고 떠났다가, 강태공이 재상(宰相)이 되자 돌아왔다. 강태공이 물을 엎지르며 부인에게 말하기를 그릇에 물을 도로 담아보라고 한 데에서 유래한 말이다. 한번 결과가 저질러진 것은 복구할 수 없으니 무슨 일이든 신중을 기하라는 뜻으로 쓰인다.</t>
  </si>
  <si>
    <t>먼저 간 수레가 엎어졌음을 보고 경계함.
앞사람의 실패를 뒷사람이 교훈으로 삼는 것을 말한다.</t>
  </si>
  <si>
    <t>그렇다고 여기고 따라가는 것이 뇌동과 같다.
뇌동(雷同)은 우뢰가 울리면 만물이 이에 응하여 울리는 것을 말한다. 그처럼 다른 사람이 말하는 것을 듣고, 그것이 옳은지 그른지 생각해보지도 않고서 경솔하게 따라가는 것을 말한다.(=附和共鳴)</t>
  </si>
  <si>
    <t>북문에서 한탄함. 북문(北門)은 궁궐의 상징어.
벼슬 자리에 나가기는 하였으나 뜻대로 성공하지 못하여 살림이 곤궁함을 한탄하는 말이다.</t>
  </si>
  <si>
    <t>한 하늘을 이고 살 수 없을 만큼 깊은 원수.
부모의 원수를 의미.(=不共戴天之讐)</t>
  </si>
  <si>
    <t>하늘도 원망하지 않고 다른 사람도 원망하지 않는다.
자신의 처지를 잘 알기에 아무도 원망하지 않는다는 말이다. 
(-知命者不怨天,知己者不怨人)</t>
  </si>
  <si>
    <t>어깨를 나란히 하고 발 뒤꿈치를 이음.
계속해서 끊이지 않고 잇달아 속출함을 말한다.
여러 사람을 줄지어 세우는 것을 의미하기도 한다.</t>
  </si>
  <si>
    <t>장수가 전쟁에 나가지 못하여 넓적다리에 살이 피둥피둥 찌는 것을 한탄한다는 뜻.
뜻을 펴보지 못하고 허송세월을 보낸다는 의미.</t>
  </si>
  <si>
    <t>암탉이 새벽에 우는 일을 맡았다는 뜻으로, 가정에서 아내가 가장(家長)을 무시하고 일을 마음대로 처리함을 비유. 빈계지신(牝鷄之晨)</t>
  </si>
  <si>
    <t>충성으로 임금을 섬김
40대는 군말 없이 회사에 다니고 20대는 무조건 충성하며 다닌다는 뜻</t>
  </si>
  <si>
    <t>40대가 되면 회사에서 나갈 계절인 스산한 초가을날씨처럼 된다는 말. 사방에서 초(楚)나라의 노래가 들린다. 한(漢)나라 군사가 초나라 군사를 포위한 채 오랜 시간이 흘러 양쪽 진영이 다 지쳐 있을 때, 한나라 군사들이 초나라의 민요를 불러서 초나라 군사들이 심리적인 동요를 일으켰던 고사에서 비롯된 말이다. 사방이 다 적에게 싸여 도움이 없이 고립됨. 더이상 어떻게 해볼 도리가 없는 상황을 말한다.</t>
  </si>
  <si>
    <t>모자(母子)가 서로 이별함.
네 마리의 새끼 새가 그 어미를 떠난다는 고사에서 비롯됨.</t>
  </si>
  <si>
    <t>다 탄 재가 다시 불이 붙었다.
세력을 잃었던 사람이 다시 세력을 잡음, 혹은 곤경에 처해 있던 사람이 훌륭하게 됨을 비유하는 말이다.</t>
  </si>
  <si>
    <t>삼황은 복희(伏犧),신농(神農),황제(黃帝). 또는 복희(伏犧),신농(神農), 여왜(女媧)(여와라고도 함).
복희(伏犧),신농(神農),축융.  천황(天皇)·지황(地皇)·인황(人皇)을 말하고,
오제는 황제(黃帝)·제전욱(帝頊)·제곡(帝)·요(堯)·순(舜)을 말한다. 중국의 역사는 삼황오제에서 시작하여 하(夏)·은(殷)·주(周)나라로 이어진다.</t>
  </si>
  <si>
    <t>변방에 사는 노인의 말.  옛날, 북방의 한 노인이 기르던 말이 달아나 처음엔 낙담했는데, 후에 오랑캐의 준마(駿馬)를 이끌고 돌아 와서 복이 되었고, 아들이 그 말들을 타다가 떨어져 다리가 부러지니 도로 화를 초래한 격이 되었다. 그러나 전쟁이 나서는 나가지 않게 되어 목숨을 구했다
일이 꼬리를 물고 복과 화로 바뀌어 일어났던 고사에서 유래된 말이다.</t>
  </si>
  <si>
    <t>마치 물과 물고기의 관계처럼 가까운 사이
유비가 제갈량을 등용한 후, 광우와 장비의 불만이 커지자, 이 말을 하며 달랬다.</t>
  </si>
  <si>
    <t>토끼가 나무에 와서 부딪치는 것을 우연히 한 번 목격하고, 다시 그런 일이 일어나기 바라며 나무를 지키고 있음. 노력은 하지도 않고 좋은 일이 다시 생기기를 기다리면 불가능한 일을 바라는 달리 변통할 줄은 모르고 어리석게 한 가지만 고집하는 융통성 없는 것을 비유.</t>
  </si>
  <si>
    <t>글자를 아는 것이 도리어 근심을 사게 된다는 말.
서서가 조조의 꾀에 빠져 모친을 만나러 허창으로 올라오자, 서서의 모친이 그에게 이렇게 말하며 목을 매달아 자결했다고한다.</t>
  </si>
  <si>
    <t>새로운 은혜, 오래된 의리라는 뜻
은혜는 조조에 대한 것이요, 의리는 유비에 대한 것이다. 관우는 이렇게 말을 하면서 조조의 호의에 감사히 생각하면서도 한편으로는 유비를 잊지 않았다.</t>
  </si>
  <si>
    <t>빨 연(吮), 등창 옹(癰), 핥을 지(舐), 치질 치(痔)</t>
  </si>
  <si>
    <t>소 우(牛), 오줌 수(溲), 말 마(馬), 성할 발(勃)</t>
  </si>
  <si>
    <t>여포가 원문에서 150보 거리에 놓아둔 화극의 곁가지를 화살로 쏘아 맞춘 일. 이로써 교전을 앞두던 원술의 부장 기령과 유비는 화해를 하게 되었다.</t>
  </si>
  <si>
    <t>유붕자원방래불역낙호(有朋自遠방來不亦樂호)</t>
  </si>
  <si>
    <t>육출기산구벌중원(六出祁山九伐中源)</t>
  </si>
  <si>
    <t>맑은 바람과 밝은 달을 노래함. 풍류를 즐긴다는 뜻 = 吟風咏月(음풍영월)</t>
  </si>
  <si>
    <t>신 리(履), 나막신 극(屐), 함께 구(俱), 당할 당(當)</t>
  </si>
  <si>
    <t>옥티 자(), 아낄 린(吝), 상고할 고(考), 죽은 어미 비(妣)</t>
  </si>
  <si>
    <t>창자 장(腸), 배 두(肚), 서로 상(相), 이을 련(連)</t>
  </si>
  <si>
    <t>돼지 저(猪), 부딪칠 돌(突), 멧돼지 희(豨), 날쌜 용(勇)</t>
  </si>
  <si>
    <t>갓끈을 끊고하는 연회라는 뜻.
이유가 이고사를 예로 들어 동탁에게 간언하길 초선을 여포에게 내리면 여포의 충심을 얻을 수 있다고 하였다.</t>
  </si>
  <si>
    <t>거적 점(苫), 흙덩이 괴(塊), 남을 여(餘), 헐떡거릴 천(喘)</t>
  </si>
  <si>
    <t>정수리에 침을 놓다. 남의 잘못을 따끔하게 비판하거나 충고하다. 따끔한 충고, 또는 교훈,
정상일침(頂上一鍼)</t>
  </si>
  <si>
    <t>정중지와(井中之蛙)</t>
  </si>
  <si>
    <t>우물 정(井), 가운데 중(中), 갈 지(之), 개구리 와(蛙)</t>
  </si>
  <si>
    <t>우물 안 개구리. 견문이 좁고 세상 물정을 모름. 정저지와(井底之蛙)</t>
  </si>
  <si>
    <t>조강(술 지게미와 쌀겨)을 먹으며 가난을 참고 고생을 함께 하며 살아온 아내. 조강지처불하당(糟糠之妻不下堂)  조강지처는 마루 아래 내려가게 해서는 안된다는 말로, 함께 고생하며 살아온 아내는 항상 잘 위해야 된다는 뜻.</t>
  </si>
  <si>
    <t>송(宋)나라의 저공(狙公)이 원숭이를 많이 길렀었는데, 살림이 빈궁해지자 원숭이의 식량을 줄이려고 고민하다가 '아침엔 4개 저녁엔 3개를 주면 어떻겠냐'고 원숭이들에게 물었다. 예상한대로 원숭이들이 화를 내자 '아침엔 3개 저녁엔 4개를 주면 되겠냐고' 하자 원숭이들이 좋아했다는 고사에서 유래한 말이다. 간사한 꾀로 사람을 속여 희롱함.</t>
  </si>
  <si>
    <t>무리 중(衆), 입 구(口), 녹일 삭(鑠), 쇠 금(金)</t>
  </si>
  <si>
    <t>핥을 지(舐), 송아지 독(犢), 갈 지(之), 정 정(情)</t>
  </si>
  <si>
    <t>중국 진나라의 조고(趙高)가 二世皇帝(이세황제)에게 사슴을 가리켜 말이라고 속여 바친 일에서 유래하는 고사로, 윗사람을 농락하여 권세를 마음대로 함을 가리킴.</t>
  </si>
  <si>
    <t>지명자불원천 지기자불원인(知命者不怨天 知己者不怨人)</t>
  </si>
  <si>
    <t>하늘이 준 자기의 명을 아는 사람은 하늘을 원망하지 않고, 자기 자신을 아는 사람은 남을 원망하지 않는다.</t>
  </si>
  <si>
    <t>지자(知者)는 지식을 경솔히 드러내거나 함부로 말하지 않음.
지자불언언자부지(知者不言言者不知)(진정 아는 사람은 떠들어 대지 않고 떠들어 대는 사람은 알지 못하는 것이다.)</t>
  </si>
  <si>
    <t>적의 형편과 나의 힘을 자세히 앎.
지피지기백전불태(知彼知己百戰不殆)(상대를 알고 자신을 알면 백 번 싸워도 위태롭지 않다.</t>
  </si>
  <si>
    <t>진복이 장온과 하늘에 대해 논한 일
촉의 진복이 오의 사신 장온과 하늘에 대해 논한 일. 여기서 장온은 진복의 논리정연한 말과 해박한 지식에 감복하였다고 한다.</t>
  </si>
  <si>
    <t>조조의 아들 창서가 오에서 보내온 코끼리의 무게를 잰고사. 조창서는 이름이 충이고 창서는 그의 자이다. 조조가 그의 아들중 가장 총애할만큼 재주가 남달랐지만, 13세라는 어린 나이에 요절하여 빛을 보지 못하였다.</t>
  </si>
  <si>
    <t>척당불기(倜戃不羈)</t>
  </si>
  <si>
    <t>대범할 척(倜), 빼어날 당(戃), 아닐 불(不), 굴레 기(羈)</t>
  </si>
  <si>
    <t>닭 천 마리 중에 봉황이 한 마리가 있다는 뜻.
황건적 장수인 절천야차 하만이 조조 군영을 농락하며 등장하자, 조홍이 이렇게 외치며 그와 맞섰다</t>
  </si>
  <si>
    <t>천석고황(泉石膏肓)</t>
  </si>
  <si>
    <t>샘 천(泉), 돌 석(石), 살찔 고(膏), 명치끝 황(肓)</t>
  </si>
  <si>
    <t>산수(山水)를 사랑하는 것이 정도에 지나쳐 불치의 고질병 같다는 뜻. 고(膏)는 심장의 아래 부분, 황(肓)은 횡경막의 윗부분을 뜻하며, 고황은 사람 몸의 가장 깊은 곳을 이르는 말. = 煙霞痼疾(연하고질)</t>
  </si>
  <si>
    <t>하늘이 주는 좋은 때는 지리적 이로움만 못하고,
지리적 이로움도 사람의 화합만 못하다.
천시불여지리,지리불여인화(天時不如地利不如人和)</t>
  </si>
  <si>
    <t>천인단애(千仞斷崖)</t>
  </si>
  <si>
    <t>일천 천(千), 길 인(仞), 끊을 단(斷), 벼랑 애(崖)</t>
  </si>
  <si>
    <t>천자문(千字文)</t>
  </si>
  <si>
    <t>저자는 중국 남조(南朝) 양(梁)의 주흥사(周興嗣:470?∼521).
일화로는 왕에게 주흥사가 실수를 했는데 왕이 하나도 중복되지 않는 천글자로 된 시를 지으면 살려주겠다고 했다. 이에 밤을 고박세우고나니 백발이 다되었다는고사</t>
  </si>
  <si>
    <t>자연현상으로 일어나는 재난이나 괴변.
천 번 봐도 재수 없고, 지구 끝까지 가도 변하지 않는 사람.</t>
  </si>
  <si>
    <t>첩첩이구(喋喋利口)</t>
  </si>
  <si>
    <t>재잘거릴 첩(喋), 재잘거릴 첩(喋), 날카로울 리(利), 입 구(口)</t>
  </si>
  <si>
    <t>땔나무 초(樵), 아이 동(童), 칠 목(牧), 더벅머리 수(豎)</t>
  </si>
  <si>
    <t>총총난필(悤悤亂筆)</t>
  </si>
  <si>
    <t>바쁠 총(悤), 바쁠 총(悤), 어지러울 란(亂), 붓 필(筆)</t>
  </si>
  <si>
    <t>전시(戰時)에는 싸움터에 나가서 장군(將軍)이 되고 평시(平時)에는 재상(宰相)이 되어 정치를 함. 나가서는 장수요, 들어와서는 재상이라. 문무(文武)가 다 갖추어진 사람을 말함.</t>
  </si>
  <si>
    <t>출필고반필면(出必告反必面)</t>
  </si>
  <si>
    <t>부모에게 나갈 땐 용무를 말하고 돌아와서는 반드시 돌아왔음을 알려야 함. [준] 출고반면(出告反面)</t>
  </si>
  <si>
    <t>사단(四端)의 하나로, 불쌍히 여기는 마음.
측은지심인지단야(惻隱之心仁之端也)(불쌍히 여기는 마음은 인(仁)의 근본이다.)</t>
  </si>
  <si>
    <t>제갈공명이 남만왕 맹획을 일곱 번 사로잡았다가 일곱 번 놓아주었다는 고사에서, 무슨 일을 제 마음먹은 대로 할 수 있음 을 이르는 말</t>
  </si>
  <si>
    <t>잠자리도 편하지 않고 음식도 달지 않는다는 말로, 자나깨나 걱정이라는 뜻.
침불안석식불감미(寢不安席,食不感味)(누워도 자리가 편치 않고, 먹어도 맛을 느끼지 못한다)
제갈량의 출사표에 나오는 말로, 강대한 적을 둔 그의 심정을 잘 드러낸다.</t>
  </si>
  <si>
    <t>태평성대(太平聖代)</t>
  </si>
  <si>
    <t>토미양화(土美養和)</t>
  </si>
  <si>
    <t xml:space="preserve">투서기기(投鼠忌器) </t>
  </si>
  <si>
    <t>쥐를 잡다가 독을 깬다는 뜻. 허전의 사냥에서 조조의 방자한 행동을 목격한 관우가 칼을 들어 그를 베려 할 때, 유비가 가만히 그를 만류하며 이말을 하였다</t>
  </si>
  <si>
    <t>피차일반(彼此一般)</t>
  </si>
  <si>
    <t>저것이나 이것이나 마찬가지이다. 다같다. 대동소이(大同小異)</t>
  </si>
  <si>
    <t>배우고 때때로 익히면 또한 기쁘지 아니한가?
학이시습지불역열호(學而時習之不亦說乎)</t>
  </si>
  <si>
    <t>한중진미(閒中眞味)</t>
  </si>
  <si>
    <t xml:space="preserve">할수기포(割鬚棄袍) </t>
  </si>
  <si>
    <t>수염을 자르고 도포를 버린다는 뜻. 동관에서 마초와 맞닥뜨린 조조가 그에게 패하여 도망갈 때, '비단 도포를 입은 자가 조조다!'라는 말에 도포를 버리고, '수염이 긴 자가 조조다!'라는 말에 수염을 잘랐다고 한다.</t>
  </si>
  <si>
    <t>향우지탄(向隅之歎)</t>
  </si>
  <si>
    <t>그 자리에 모인 많은 사람들이 다 즐거워하나 자기만은 구석을 향하여 한탄한다. 좋은 때를 만나지 못하여 한탄하는 말.</t>
  </si>
  <si>
    <t>현두자고(懸頭刺股)</t>
  </si>
  <si>
    <t>형제혁장(兄弟혁墻)</t>
  </si>
  <si>
    <t>형제가 담장 안에서 싸운다. 동족상쟁(同族相爭)을 말한다.</t>
  </si>
  <si>
    <t>호모부가(毫毛斧柯)</t>
  </si>
  <si>
    <t>수목을 어릴 때 베지 않으면 마침내 도끼를 사용하는 노력이 필요하게 된다. 화(禍)는 미세할 때에 예방해야 함을 비유하는 말로 쓰인다.</t>
  </si>
  <si>
    <t>항우가 모사 범증의 말에 따라 홍문이라는 곳에서 유방을 죽이려 했던 일을 말한다. 범증은 항장이라는 장수를 시켜 칼춤을 추다가 은밀히 유방을 죽이도록 하였는데, 이를 알아챈 항백이라는 자가 같이 칼을 뽑고 춤을 추면서 항장의 행동을 저지하였다. 곧 유방의 장수인 번쾌도 칼을 뽑아들고 뛰어 들어 항장을 막았고, 낌새를 알아차린 유방은 곧장 자리를 떠서 화를 면했다고 한다.</t>
  </si>
  <si>
    <t xml:space="preserve">회귤고사(懷橘故事) </t>
  </si>
  <si>
    <t>오의 육적이 원술의 초청을 받아 잔치에 참가하였을때, 모친을 생각하여 귤을 숨겨 품어갔다는 고사.
육적회귤(陸績懷橘)</t>
  </si>
  <si>
    <t>- 끝 -</t>
  </si>
  <si>
    <t>울릴 탄(彈), 거문고 금(琴), 달아날 주(走), 적 적(賊)</t>
  </si>
  <si>
    <t>거문고를 울려 적을 쫓아낸다는 뜻.
제갈량이 가정전에서 패한 후 서성에서 사마의의 10만 대군과 맞설 때, 단 3천 병력으로 적을 막아내지 못함을 알고 거문고 울림으로 손쉽게 적을 쫓아냈다. 이때 사용된 계책이 공성지계이다.</t>
  </si>
  <si>
    <t>대(竹)를 쪼개는 것 같은 거침없는 기세라는 뜻으로, 세력이 강해 거침없이 뻗어나 가는 당당한 형세를 일컬음. = 決河之勢(결하지세) = 騎虎之勢(기호지세)</t>
  </si>
  <si>
    <t>바람 소리와 학의 울음 소리만 듣고도 적병인 줄 알고 공연히 놀라 겁을 먹는다는 데서 나온 말. 겁에 질린 사람은 하찮은 소리에도 놀람을 비유.</t>
  </si>
  <si>
    <t>완벽(完璧)</t>
  </si>
  <si>
    <t>흠이 없는 구슬이라는 뜻. 결점이 없이 완전함.</t>
  </si>
  <si>
    <t>완전할 완(完), 장애물 벽(璧)</t>
  </si>
  <si>
    <t>항룡(亢龍)은 하늘 끝까지 올라간 용. 그 이상 더 올라갈 수 없어 이젠 내려갈 도리밖에 없다는 의미. 부귀가 극에 달하면 패망할 위험이 있으니 조심하라는 말로 쓰인다.</t>
  </si>
  <si>
    <t>항룡(亢龍)은 하늘 끝까지 올라간 용. 내려갈 길밖에 없음을 후회한다는 뜻.
부귀영화가 극에 달한 사람은 쇠퇴할 염려가 있으므로 행동을 삼가야 함 또는 일을 할 때에는 적당한 선에서 만족할 줄 알아야지 무작정 밀고 나가다가는 오히려 일을 망치게 된다는 말</t>
  </si>
  <si>
    <t>현저하게 힙의 모양이 양쪽으로 처진 사람.
어진 어머니이면서 또한 착한 아내</t>
  </si>
  <si>
    <t>중국 동진(東晋)의 차윤(車胤)이 반딧불로 글을 읽고, 손강(孫康)은 눈(雪)의 빛으로 글을 읽었다는 고사에서 나온 말로, 고생하면서도 열심히 공부한 보람이 나타남을 비유.</t>
  </si>
  <si>
    <t>사물에서 해방된 자유로운 마음. 하늘과 땅 사이에 넘치게 가득찬 넓고도 큰 원기. 고스톱에서 6고를 했을때의 넘치는 기상</t>
  </si>
  <si>
    <t>푸른 물 가운데 한떨기 꽃이 피어 있음.
좌중(座中)에 한 사람의 예기(藝妓)가 있음. 많은 남자 가운데 오직 한 명의 여자를 일컫는 말로 쓰인다.
만록총중홍일점(萬綠叢中紅一點)</t>
  </si>
  <si>
    <t>화와 복이 오는 문은 정하여져 있지 않다는 뜻으로, 각자가 행한 선악(善惡)에 따라 화와 복을 받는다는 말.
화복무문화불단행(禍福無門禍不單行)</t>
  </si>
  <si>
    <t>집집마다</t>
  </si>
  <si>
    <t>길거리에 떠도는 뜬소문
가담항의(街談巷議), 풍설(風說). 가담항어(巷語).</t>
  </si>
  <si>
    <t>마징가</t>
  </si>
  <si>
    <t>남편과 아내 사이에는 서로 엄격하게 침범하지 못할 구별이 있음. 이혼이 잦은 요즘 같은 시절에 부부끼리 재산은 따로 따로 관리해야 한다는 뜻</t>
  </si>
  <si>
    <t>교우미신(</t>
  </si>
  <si>
    <t>교우배신(</t>
  </si>
  <si>
    <t>☞ 검색어 입력 ☜</t>
  </si>
  <si>
    <t>목  록  가  기    ☞</t>
  </si>
  <si>
    <t>도리짓고땡(</t>
  </si>
  <si>
    <t>엉뚱하다(</t>
  </si>
  <si>
    <t>엉성하다(</t>
  </si>
  <si>
    <t>엉큼하다(</t>
  </si>
  <si>
    <t>홍문연회 (</t>
  </si>
  <si>
    <t>가도멸괵(假途滅괵)</t>
  </si>
  <si>
    <t>거짓 가(假), 길 도(道), 멸할 멸(滅), 괵나라 괵(괵)</t>
  </si>
  <si>
    <t>길을 빌려서 괵을 멸한다는 뜻.
삼국시대 주유가 길을 빌려 익주를 치는 척하면서 실로는 형주를 치려는 계획을 세우자, 제갈량이 이를 간파하고 주유를 농락함.</t>
  </si>
  <si>
    <t>가도벽립(家徒壁立)</t>
  </si>
  <si>
    <t>집 가(家), 따를 도(徒), 장애물 벽(壁), 설 립(立)</t>
  </si>
  <si>
    <t>집안에 세간이라고는 하나도 없고 다만 사면에 벽만이 둘려 있을 뿐이라는 뜻.
집안이 가난함을 비유.</t>
  </si>
  <si>
    <t>가봉녀(加捧女)</t>
  </si>
  <si>
    <t>더할 가(加), 봉(捧), 계집 녀(女)</t>
  </si>
  <si>
    <t>여자가 데리고 온 전남편의 딸. 의붓딸.</t>
  </si>
  <si>
    <t>가빈친로(家貧親老)</t>
  </si>
  <si>
    <t>집 가(家), 가난할 빈(貧), 친할 친(親), 늙을 노(老)</t>
  </si>
  <si>
    <t>집이 가난하고 어버이가 늙었을때는 그 봉양을 위해 마땅치 않은 벼슬자리라도 가야 한다는 말.</t>
  </si>
  <si>
    <t>가서만금(家書萬金)</t>
  </si>
  <si>
    <t>집 가(家), 글 서(書), 일만 만(萬), 금붙이 금(金)</t>
  </si>
  <si>
    <t>집에서 보낸 반갑고도 중한 만금(萬金)같은 편지</t>
  </si>
  <si>
    <t>가유호세(家諭戶說)</t>
  </si>
  <si>
    <t>집 가(家), 유(諭), 집 호(戶), 말씀 세(說)</t>
  </si>
  <si>
    <t>각득기소(各得其所)</t>
  </si>
  <si>
    <t>각 각(各), 얻을 득(得), 터 기(其), 바 소(所)</t>
  </si>
  <si>
    <t>모든 것이 그 있어야 할 곳에 있게 됨. 원래 사람들이 자기 분수에 맞게 하고 싶은 일을 해도 후에는 각자의 능력과 적성에 맞게 적절한 배치를 받게 되는 것을 말한다.</t>
  </si>
  <si>
    <t>감개무량(感慨無量)</t>
  </si>
  <si>
    <t>느낄 감(感), 슬퍼할 개(慨), 없을 무(無), 헤아릴 량(量)</t>
  </si>
  <si>
    <t>느낌이 한이없이 큼</t>
  </si>
  <si>
    <t>강류석부전(江流石不轉)</t>
  </si>
  <si>
    <t>강물은 흘러도 그 안의 돌은 물결 따라 이리저리 구르지 않는다.
제갈공명(諸葛孔明)의 팔진도(八陣圖) 중에 있는 말로 함부로 움직이지 않는 것을 의미한다.</t>
  </si>
  <si>
    <t>강 강(江), 흐를 류(流), 돌 석(石), 아니 부(不), 구를.전할 전(轉)</t>
  </si>
  <si>
    <t>절세가인(絶世佳人)</t>
  </si>
  <si>
    <t>절대영도(絶對零度 영하 273.16°)를 기준으로 하여 보통의 섭씨 온도계와 같은 눈금으로 잰 온도. 기호는 K.</t>
  </si>
  <si>
    <t>끊을 절(絶), 상대 대(對), 따뜻할 온(溫), 단위 도(度)</t>
  </si>
  <si>
    <t>절대온도(絶對溫度)</t>
  </si>
  <si>
    <t>화가 바뀌어 오히려 복이 됨. 궂은 일을 당하였을 때 그것을 잘 처리하여 좋은 일이 되게 하는 것</t>
  </si>
  <si>
    <t>구를 전(轉), 재앙 화(禍), 할 위(爲), 복 복(福)</t>
  </si>
  <si>
    <t>앞을 쳐다보고 뒤를 돌아본다는 뜻으로, 어떤 일을 당하여 용기를 내어 결단을 내리지 못하고 두리번거리기만 함 = 첨전고후(瞻前顧後)</t>
  </si>
  <si>
    <t>앞 전(前), 볼 첨(瞻), 뒤 후(後), 돌아볼 고(顧)</t>
  </si>
  <si>
    <t>전첨후고(前瞻後顧)</t>
  </si>
  <si>
    <t>앞서 지나간 수레바퀴의 자국이라는 뜻으로, 앞사람의 실패의 경험을 말한다. = 복철(覆轍) '전철을 밟다'=이전 사람의 잘못이나 실패를 되풀이하다.</t>
  </si>
  <si>
    <t>앞 전(前), 바퀴 자국 철(轍)</t>
  </si>
  <si>
    <t>전철(前轍)</t>
  </si>
  <si>
    <t>어떠한 기상 조건에서도 사용 또는 활동할 수 있는 것</t>
  </si>
  <si>
    <t>모두 전(全), 하늘 천(天), 기후 후(候)</t>
  </si>
  <si>
    <t>전천후(全天候)</t>
  </si>
  <si>
    <t>수프가 나오기 전에 식욕을 돋구기 위해 간단하게 먹는 음식. 오르되브르, 애피타이저(appetizer)</t>
  </si>
  <si>
    <t>앞 전(前), 나물 채(菜)</t>
  </si>
  <si>
    <t>전채(前菜)</t>
  </si>
  <si>
    <t>모든 것을 다 알고, 모든 것에 다 능함</t>
  </si>
  <si>
    <t>모두 전(全), 알 지(知), 모두 전(全), 능할 능(能)</t>
  </si>
  <si>
    <t>전지전능(全知全能)</t>
  </si>
  <si>
    <t>나이가 젊어 장래가 유망함</t>
  </si>
  <si>
    <t>앞 전(前), 길 정(程), 일만 만(萬), 거리 리(里)</t>
  </si>
  <si>
    <t>전정만리(前程萬里)</t>
  </si>
  <si>
    <t>이리저리 뒤척이며 잠을 이루지 못함 = 전전불매(輾轉不寐)</t>
  </si>
  <si>
    <t>구를 전(輾), 구를 전(轉), 뒤집을 반(反), 곁 측(側)</t>
  </si>
  <si>
    <t>전전반측(輾轉反側)</t>
  </si>
  <si>
    <t>두려워할 전(戰), 두려워할 전(戰), 두려워할 긍(兢), 두려워할 긍(兢)</t>
  </si>
  <si>
    <t>정처 없이 여기저기로 떠돌아다니며 빌어먹음</t>
  </si>
  <si>
    <t>구를 전(轉), 구를 전(轉), 빌 걸(乞), 먹을 식(食)</t>
  </si>
  <si>
    <t>전전걸식(轉轉乞食)</t>
  </si>
  <si>
    <t>해를 굴리고 하늘을 돌린다는 뜻으로, 임금의 마음을 돌아서게 하는 일</t>
  </si>
  <si>
    <t>구를 전(轉), 해 일(日), 돌 회(回), 하늘 천(天)</t>
  </si>
  <si>
    <t>전일회천(轉日回天)</t>
  </si>
  <si>
    <t>① 이제까지 그 누구도 가보지 못함  ② 이제까지 아무도 해보지 못함</t>
  </si>
  <si>
    <t>앞 전(前), 사람 인(人), 아닐 미(未), 밟을 답(踏)</t>
  </si>
  <si>
    <t>전인미답(前人未踏)</t>
  </si>
  <si>
    <t>지식에만 치우친 교육이 아닌 성격 교육, 정서 교육 등도 중시하는 교육</t>
  </si>
  <si>
    <t>온전할 전(全), 사람 인(人), 가르칠 교(敎), 기를 육(育)</t>
  </si>
  <si>
    <t>전인교육(全人敎育)</t>
  </si>
  <si>
    <t>논밭과 동산이 황무지가 됨</t>
  </si>
  <si>
    <t>밭 전(田), 동산 원(園), 장차 장(將), 거칠 무(蕪)</t>
  </si>
  <si>
    <t>전원장무(田園將蕪)</t>
  </si>
  <si>
    <t>① 주위의 높은 소비 수준에 영향을 받아 소득 수준에 비해 소비 수준이 높아지는 현상  ② 정치적 업적을 과시하기 위하여 실질성보다 상징적 효과를 노린 정책적 사업 따위  ③ 실질보다 외양의 시각적 매력을 높이는 효과</t>
  </si>
  <si>
    <t>펼 전(展), 보일 시(示), 본받을 효(效), 결과 과(果)</t>
  </si>
  <si>
    <t>전시효과(展示效果)</t>
  </si>
  <si>
    <t>견토지쟁(犬兎之爭)의 고사에서, 힘들이지 않고 이득을 보는 것을 비유.</t>
  </si>
  <si>
    <t>밭 전(田), 장정 부(夫), 갈 지(之), 공 공(功)</t>
  </si>
  <si>
    <t>전부지공(田夫之功)</t>
  </si>
  <si>
    <t>전에도 없었고 앞으로도 있을 수 없음 = 空前絶後(공전절후)</t>
  </si>
  <si>
    <t>앞 전(前), 없을 무(無), 뒤 후(後), 없을 무(無)</t>
  </si>
  <si>
    <t>전무후무(前無後無)</t>
  </si>
  <si>
    <t>앞으로 갈 길이 아득히 멂. 목적한 바에 이르기에는 앞날이 아직도 멂.</t>
  </si>
  <si>
    <t>앞 전(前), 길 도(途), 멀 요(遙), 멀 원(遠)</t>
  </si>
  <si>
    <t>전도요원(前途遙遠)</t>
  </si>
  <si>
    <t>앞길이 바다와 같음. 장래가 매우 밝음.</t>
  </si>
  <si>
    <t>앞 전(前), 길 도(途), 바다 양(洋), 바다 양(洋)</t>
  </si>
  <si>
    <t>전도양양(前途洋洋)</t>
  </si>
  <si>
    <t>남의 물음에 지혜롭게 즉시 대답할 수 있는 인재라는 뜻으로, 외국에 사신으로 보낼만한 인재.</t>
  </si>
  <si>
    <t>마음대로할 전(專), 대답할 대(對), 갈 지(之), 재목 재(材)</t>
  </si>
  <si>
    <t>전대지재(專對之材)</t>
  </si>
  <si>
    <t>지금까지 들어본 일이 없는 놀라운 것이나 새로운 일을 이르는 말 = 전고미문(前古未聞), 미증유(未曾有)</t>
  </si>
  <si>
    <t>앞 전(前), 시대 대(代), 아닐 미(未), 들을 문(聞)</t>
  </si>
  <si>
    <t>전대미문(前代未聞)</t>
  </si>
  <si>
    <t>갑자기 태도가 바뀜. 전에는 교만하였는데 나중에는 자신을 낮추며 태도가 일변하는 것을 말함.</t>
  </si>
  <si>
    <t>앞 전(前), 교만할 교(驕), 뒤 후(後), 공손할 공(恭)</t>
  </si>
  <si>
    <t>전교후공(前驕後恭)</t>
  </si>
  <si>
    <t>번갯불이나 부싯돌의 불이 번쩍이는 것처럼, 극히 짧은 시간이나 매우 재빠른 동작을 말함</t>
  </si>
  <si>
    <t>번개 전(電), 빛 광(光), 돌 석(石), 불 화(火)</t>
  </si>
  <si>
    <t>전광석화(電光石火)</t>
  </si>
  <si>
    <t>고위급 관직을 지냈던 사람에게 퇴직 후에도 재임 당시의 예우를 해주는 일</t>
  </si>
  <si>
    <t>앞 전(前), 벼슬 관(官), 예절 예(禮), 만날 우(遇)</t>
  </si>
  <si>
    <t>전관예우(前官禮遇)</t>
  </si>
  <si>
    <t>번개가 내리치듯이 갑자기 민첩하게 행동하거나 결단해 버리는 것</t>
  </si>
  <si>
    <t>번개 전(電), 칠 격(擊), 과녁 적(的)</t>
  </si>
  <si>
    <t>전격적(電擊的)</t>
  </si>
  <si>
    <t>앞 수레가 엎어진 바퀴 자국이란 뜻. 곧 앞사람의 실패. 실패의 전례. 앞사람의 실패를 거울삼아 주의하라는 말. [준]복철(覆轍)</t>
  </si>
  <si>
    <t>앞 전(前), 수레 거(車), 뒤집힐 복(覆), 바퀴 자국 철(轍)</t>
  </si>
  <si>
    <t>전거복철(前車覆轍)</t>
  </si>
  <si>
    <t>앞수레가 엎어진 것을 보고 뒷수레가 경계하여 넘어지지 않도록 한다는 말로, 앞사람의 실패를 보고 후인(後人)은 이를 경계로 삼아야 한다는 의미</t>
  </si>
  <si>
    <t>앞 전(前), 수레 거(車), 옳을 가(可), 거울 감(鑑)</t>
  </si>
  <si>
    <t>전거가감(前車可鑑)</t>
  </si>
  <si>
    <t>거울을 보는 것처럼 앞일이 환하게 밝음</t>
  </si>
  <si>
    <t>앞 전(前), 거울 감(鑑), 밝을 소(昭), 그럴 연(然)</t>
  </si>
  <si>
    <t>전감소연(前鑑昭然)</t>
  </si>
  <si>
    <t>조상으로부터 대대로 내려오는 집안의 보물. 傳家의 寶刀</t>
  </si>
  <si>
    <t>전할 전(傳), 집 가(家), 갈 지(之), 보배 보(寶)</t>
  </si>
  <si>
    <t>전가지보(傳家之寶)</t>
  </si>
  <si>
    <t>삼국시대에 위나라 여포(呂布)가 타던 붉은 색 준마(駿馬)의 이름. 뒤에 촉한(蜀漢)의 관우(關羽)가 타고 다님. 뛰어난 명마(名馬)의 대명사</t>
  </si>
  <si>
    <t>붉을 적(赤), 토끼 토(兎), 말 마(馬)</t>
  </si>
  <si>
    <t>적토마(赤兎馬)</t>
  </si>
  <si>
    <t>티끌 모아 태산</t>
  </si>
  <si>
    <t>쌓을 적(積), 티끌 진(塵), 이룰 성(成), 뫼 산(山)</t>
  </si>
  <si>
    <t>적진성산(積塵成山)</t>
  </si>
  <si>
    <t>적의 전면에서 위험을 무릅쓰고 강을 건넘</t>
  </si>
  <si>
    <t>원수 적(敵), 앞 전(前), 건널 도(渡), 강 하(河)</t>
  </si>
  <si>
    <t>적전도하(敵前渡河)</t>
  </si>
  <si>
    <t>알맞은 자리에 알맞은 인재를 등용함</t>
  </si>
  <si>
    <t>맞을 적(適), 재목 재(材), 맞을 적(適), 자리 소(所)</t>
  </si>
  <si>
    <t>적재적소(適材適所)</t>
  </si>
  <si>
    <t>① 임금에게 충성을 다하는 백성의 마음  ② 갓난아이같이 거짓이 없는 마음</t>
  </si>
  <si>
    <t>붉을 적(赤), 아들 자(子), 갈 지(之), 마음 심(心)</t>
  </si>
  <si>
    <t>적자지심(赤子之心)</t>
  </si>
  <si>
    <t>생존경쟁의 세계에서 주위 환경의 변화에 잘 적응한 것만이 살아남는다는 말</t>
  </si>
  <si>
    <t>맞을 적(適), 놈 자(者), 살 생(生), 있을 존(存)</t>
  </si>
  <si>
    <t>적자생존(適者生存)</t>
  </si>
  <si>
    <t>깃털같이 가벼운 것이라도 많이 실으면 배를 가라앉힌다는 뜻으로, 많은 사람이 힘을 합하면 놀라운 일을 해낼 수 있음을 이르는 말</t>
  </si>
  <si>
    <t>쌓을 적(積), 깃 우(羽), 잠길 침(沈), 배 주(舟)</t>
  </si>
  <si>
    <t>적우침주(積羽沈舟)</t>
  </si>
  <si>
    <t>이슬람교를 믿는 나라에서 흰 바탕에 붉은 초승달을 그려 적십자 표장 대신 사용함. 적신월사(赤新月社)는 적십자사를 말함</t>
  </si>
  <si>
    <t>붉을 적(赤), 새 신(新), 달 월(月)</t>
  </si>
  <si>
    <t>적신월(赤新月)</t>
  </si>
  <si>
    <t>붉은 끈으로 발을 묶음. 혼인이 정해짐을 말함</t>
  </si>
  <si>
    <t>붉을 적(赤), 줄 승(繩), 맬 계(繫), 발 족(足)</t>
  </si>
  <si>
    <t>적승계족(赤繩繫足)</t>
  </si>
  <si>
    <t>맨손과 홀몸. 가진 재산도 없고, 의지할 일가붙이도 없는 외로운 몸</t>
  </si>
  <si>
    <t>빌 적(赤), 손 수(手), 홑 단(單), 몸 신(身)</t>
  </si>
  <si>
    <t>적수단신(赤手單身)</t>
  </si>
  <si>
    <t>맨손과 맨주먹, 즉 아무 것도 가진 것이 없다라는 뜻</t>
  </si>
  <si>
    <t>빌 적(赤), 손 수(手), 빌 공(空), 주먹 권(拳)</t>
  </si>
  <si>
    <t>작은 것도 많이 쌓이면 큰 것을 이룸 = 적진성산(積塵成山), 적토성산(積土成山)</t>
  </si>
  <si>
    <t>쌓을 적(積), 작을 소(小), 이룰 성(成), 큰 대(大)</t>
  </si>
  <si>
    <t>적소성대(積小成大)</t>
  </si>
  <si>
    <t>가난하기가 마치 물로 씻은 듯하여 아무것도 없음</t>
  </si>
  <si>
    <t>빌 적(赤), 가난할 빈(貧), 같을 여(如), 씻을 세(洗)</t>
  </si>
  <si>
    <t>적빈여세(赤貧如洗)</t>
  </si>
  <si>
    <t>도둑이 도리어 매를 든다는 뜻으로, 잘못한 사람이 도리어 잘한 사람을 나무라는 모습</t>
  </si>
  <si>
    <t>도둑 적(賊), 되돌릴 반(反), 멜 하(荷), 지팡이 장(杖)</t>
  </si>
  <si>
    <t>적반하장(賊反荷杖)</t>
  </si>
  <si>
    <t>몸에 아무것도 걸치지 않은 발가벗은 상태라는 뜻으로, 숨김이 없이 있는 그대로 다 드러남</t>
  </si>
  <si>
    <t>벌거벗을 적(赤), 벌거벗을 라(裸), 벌거벗을 라(裸)</t>
  </si>
  <si>
    <t>적나라(赤裸裸)</t>
  </si>
  <si>
    <t>입에 맞는 떡</t>
  </si>
  <si>
    <t>맞을 적(適), 입 구(口), 갈 지(之), 떡 병(餠)</t>
  </si>
  <si>
    <t>적구지병(適口之餠)</t>
  </si>
  <si>
    <t>남을 몹시 비난하고 저주함</t>
  </si>
  <si>
    <t>붉을 적(赤), 입 구(口), 독 독(毒), 혀 설(舌)</t>
  </si>
  <si>
    <t>적구독설(赤口毒舌)</t>
  </si>
  <si>
    <t>여러 해를 전쟁터에서 싸움</t>
  </si>
  <si>
    <t>쌓을 적(積), 쓸 고(苦), 군사 병(兵), 사이 간(間)</t>
  </si>
  <si>
    <t>적고병간(積苦兵間)</t>
  </si>
  <si>
    <t>바다 밑바닥으로 끌고 다니면서 깊은 데 사는 물고기를 잡는 그물. 자루나 주머니처럼 생겼음. 트롤망</t>
  </si>
  <si>
    <t>밑 저(底), 끌 인(引), 그물 망(網)</t>
  </si>
  <si>
    <t>저인망(底引網)</t>
  </si>
  <si>
    <t>머리를 낮게 하고 마음을 아래로 향하게 한다는 뜻으로, 남에게 머리 숙여 복종하는 것을 비유</t>
  </si>
  <si>
    <t>낮을 저(低), 머리 수(首), 아래 하(下), 마음 심(心)</t>
  </si>
  <si>
    <t>저수하심(低首下心)</t>
  </si>
  <si>
    <t>죽기를 작정하고 저항함</t>
  </si>
  <si>
    <t>막을 저(抵), 죽을 사(死), 할 위(爲), 한계 한(限)</t>
  </si>
  <si>
    <t>저사위한(抵死爲限)</t>
  </si>
  <si>
    <t>가죽나무와 상수리나무의 재목. 아무 쓸모가 없는 인물을 비유.</t>
  </si>
  <si>
    <t>가죽나무 저(樗), 상수리나무 력(櫟), 갈 지(之), 재목 재(材)</t>
  </si>
  <si>
    <t>저력지재(樗櫟之材)</t>
  </si>
  <si>
    <t>앞뒤를 생각지도 않고 함부로 날뜀</t>
  </si>
  <si>
    <t>저돌희용(猪突豨勇)</t>
  </si>
  <si>
    <t>절굿공이와 절구통 사이의 사귐이란 뜻으로, 귀천(貴賤)을 가리지 않고 사귀는 일을 말함</t>
  </si>
  <si>
    <t>공이 저(杵), 절구 구(臼), 갈 지(之), 사귈 교(交)</t>
  </si>
  <si>
    <t>저구지교(杵臼之交)</t>
  </si>
  <si>
    <t>재주 있는 젊은이와 아름다운 여자</t>
  </si>
  <si>
    <t>재주 재(才), 아들 자(子), 아름다울 가(佳), 사람 인(人)</t>
  </si>
  <si>
    <t>재자가인(才子佳人)</t>
  </si>
  <si>
    <t>손안에 든 보배로운 옥 같이 가장 사랑스럽고 소중한 것을 말함 = 장중주(掌中珠)</t>
  </si>
  <si>
    <t>손바닥 장(掌), 가운데 중(中), 보배 보(寶), 구슬 옥(玉)</t>
  </si>
  <si>
    <t>장중보옥(掌中寶玉)</t>
  </si>
  <si>
    <t>과장(科場)에서는 잘하는 사람도 낙방을 하고, 못하는 사람도 급제하는 수가 있듯이, 일이 생각하는 바와 같이 잘 이루어지지 않음을 말함</t>
  </si>
  <si>
    <t>마당 장(場), 가운데 중(中), 얻을 득(得), 잃을 실(失)</t>
  </si>
  <si>
    <t>장중득실(場中得失)</t>
  </si>
  <si>
    <t>'장자(莊子)'에 나오는 말로, 중국의 장주(莊周)가 꿈에 나비가 되었다가 깬 뒤에 장주가 나비가 되었는가 나비가 장주가 되었는가를 분간이 가지 않았다는 고사에서, 우리가 보고 생각하는 것도 한낱 만물의 변화상에 불과한 것을 말함, 또는 사물과 자신이 한 몸이 된 경지를 말한다. = 호접지몽(胡蝶之夢)</t>
  </si>
  <si>
    <t>장엄할 장(莊), 두루 주(周), 갈 지(之), 꿈 몽(夢)</t>
  </si>
  <si>
    <t>장주지몽(莊周之夢)</t>
  </si>
  <si>
    <t>기나긴 여름날</t>
  </si>
  <si>
    <t>길 장(長), 길 장(長), 여름 하(夏), 날 일(日)</t>
  </si>
  <si>
    <t>장장하일(長長夏日)</t>
  </si>
  <si>
    <t>오랠 장(長), 어릴 유(幼), 있을 유(有), 차례 서(序)</t>
  </si>
  <si>
    <t>장유유서(長幼有序)</t>
  </si>
  <si>
    <t>소매가 길면 춤추기가 좋다는 뜻으로, 재물이 넉넉하면 성공하기도 쉽다는 말</t>
  </si>
  <si>
    <t>길 장(長), 소매 수(袖), 좋을 선(善), 춤출 무(舞)</t>
  </si>
  <si>
    <t>장씨(張氏)의 삼남(三男)과 이씨(李氏)의 사남(四男)이란 뜻으로 평범한 사람을 가리킴. 갑남을녀(甲男乙女), 선남선녀(善男善女), 필부필부(匹夫匹婦)</t>
  </si>
  <si>
    <t>성 장(張), 석 삼(三), 성 리(李), 넉 사(四)</t>
  </si>
  <si>
    <t>촉한(蜀漢)의 장수 장비(張飛)의 성미가 몹시 급했다는 데서 나온 말로, 갑자기 내린 명령 또는 졸지에 다급하게 서두름을 말함</t>
  </si>
  <si>
    <t>베풀 장(張), 날 비(飛), 군사 군(軍), 영 령(令)</t>
  </si>
  <si>
    <t>장비군령(張飛軍令)</t>
  </si>
  <si>
    <t>오래 서서 분부를 기다림. 권문세가에 날마다 문안을 드리며 이권(利權)을 기다리는 사람을 조롱하는 말.</t>
  </si>
  <si>
    <t>매우 기쁘고 즐거워함</t>
  </si>
  <si>
    <t>기쁠 희(喜), 기쁠 희(喜), 즐길 락(樂), 즐길 락(樂)</t>
  </si>
  <si>
    <t>희희낙락(喜喜樂樂)</t>
  </si>
  <si>
    <t>복희씨(伏羲氏) 이전의 사람이라는 뜻으로, 세상일을 잊고 숨어사는 사람</t>
  </si>
  <si>
    <t>복희 희(羲), 임금 황(皇), 위 상(上), 사람 인(人)</t>
  </si>
  <si>
    <t>희황상인(羲皇上人)</t>
  </si>
  <si>
    <t>기쁜 빛이 얼굴에 가득함</t>
  </si>
  <si>
    <t>기쁠 희(喜), 빛 색(色), 찰 만(滿), 얼굴 면(面)</t>
  </si>
  <si>
    <t>희색만면(喜色滿面)</t>
  </si>
  <si>
    <t>기쁨과 슬픔이 한꺼번에 일어나 얽히는 일을 이르는 말</t>
  </si>
  <si>
    <t>기쁠 희(喜), 슬플 비(悲), 쌍 쌍(雙), 굽을 곡(曲), 줄 선(線)</t>
  </si>
  <si>
    <t>희비쌍곡선(喜悲雙曲線)</t>
  </si>
  <si>
    <t>기쁨과 노여움과 슬픔과 즐거움. 곧 사람의 온갖 감정.</t>
  </si>
  <si>
    <t>기쁠 희(喜), 성낼 로(怒), 슬플 애(哀), 즐길 락(樂)</t>
  </si>
  <si>
    <t>희로애락(喜怒哀樂)</t>
  </si>
  <si>
    <t>즐거운 일이 다하면 슬픔이 옴. 흥망성쇠가 번갈아 오고 감 또는 세상일이 돌고 돎을 일컫는 말</t>
  </si>
  <si>
    <t>흥할 흥(興), 다할 진(盡), 슬플 비(悲), 올 래(來)</t>
  </si>
  <si>
    <t>남을 있는 말 없는 말을 지어내어 비방함</t>
  </si>
  <si>
    <t>일 흥(興), 그릇될 와(訛), 지을 주(做), 헐뜯을 산(訕)</t>
  </si>
  <si>
    <t>흥와주산(興訛做訕)</t>
  </si>
  <si>
    <t>흥하고 망함과 번성함과 쇠약함</t>
  </si>
  <si>
    <t>흥할 흥(興), 망할 망(亡), 성할 성(盛), 쇠할 쇠(衰)</t>
  </si>
  <si>
    <t>흥망성쇠(興亡盛衰)</t>
  </si>
  <si>
    <t>잔잔한 물에 떠 있는 배의 선체가 물에 잠기는 한계선</t>
  </si>
  <si>
    <t>말 더듬을 흘(吃), 물 수(水), 줄 선(線)</t>
  </si>
  <si>
    <t>흘수선(吃水線)</t>
  </si>
  <si>
    <t>근거 없는 사실을 조작하여, 상대편을 중상모략 하거나 그 내부를 교란시키기 위하여 하는 선전</t>
  </si>
  <si>
    <t>검을 흑(黑), 빛 색(色), 베풀 선(宣), 전할 전(傳)</t>
  </si>
  <si>
    <t>흑색선전(黑色宣傳)</t>
  </si>
  <si>
    <t>머리가 검은 재상이란 뜻으로, 젊은 재상을 이르는 말</t>
  </si>
  <si>
    <t>검을 흑(黑), 머리 두(頭), 재상 재(宰), 재상 상(相)</t>
  </si>
  <si>
    <t>흑두재상(黑頭宰相)</t>
  </si>
  <si>
    <t>몹시 흉악함 [준]흉측(凶測)</t>
  </si>
  <si>
    <t>흉할 흉(凶), 악할 악(惡), 없을 망(罔), 잴 측(測)</t>
  </si>
  <si>
    <t>흉악망측(凶惡罔測)</t>
  </si>
  <si>
    <t>① 광채가 눈부시게 빛남.  ② 행동이 야단스럽고 못된 꾀가 많아 믿을 수 없음.</t>
  </si>
  <si>
    <t>빛날 휘(輝), 빛날 황(煌), 빛날 찬(燦), 문드러질 란(爛)</t>
  </si>
  <si>
    <t>휘황찬란(輝煌燦爛)</t>
  </si>
  <si>
    <t>주장(主將)의 지휘 아래. 또는 그 아래 딸린 병사</t>
  </si>
  <si>
    <t>대장기 휘(麾), 아래 하(下)</t>
  </si>
  <si>
    <t>휘하(麾下)</t>
  </si>
  <si>
    <t>주둥이가 석 자라도 변명할 수가 없다는 뜻으로, 허물이 드러나서 숨길 수가 없음</t>
  </si>
  <si>
    <t>부리 훼(喙), 길 장(長), 석 삼(三), 자 척(尺)</t>
  </si>
  <si>
    <t>훼장삼척(喙長三尺)</t>
  </si>
  <si>
    <t>편지 글에서 ‘남의 어머니’를 높이어 일컫는 말 = 자당(慈堂)
원추리[萱] : 백합과의 풀 이름. 망우초(忘憂草)</t>
  </si>
  <si>
    <t>원추리 훤(萱), 집 당(堂)</t>
  </si>
  <si>
    <t>훤당(萱堂)</t>
  </si>
  <si>
    <t>일이 잘못된 뒤라 아무리 뉘우쳐도 어찌할 수 없음. = 서제막급(臍莫及). 추회막급(追悔莫及)</t>
  </si>
  <si>
    <t>뒤 후(後), 뉘우칠 회(悔), 없을 막(莫), 미칠 급(及)</t>
  </si>
  <si>
    <t>후회막급(後悔莫及)</t>
  </si>
  <si>
    <t>낯가죽이 두꺼워 부끄러운 줄을 모름</t>
  </si>
  <si>
    <t>두터울 후(厚), 얼굴 안(顔), 없을 무(無), 부끄러워할 치(恥)</t>
  </si>
  <si>
    <t>젊은이란 장차 얼마나 큰 역량을 나타낼지 헤아리기 어려운 존재이므로 존중하며 소중히 다룰 일이라는 뜻</t>
  </si>
  <si>
    <t>뒤 후(後), 날 생(生), 가히 가(可), 두려워할 외(畏)</t>
  </si>
  <si>
    <t>후생가외(後生可畏)</t>
  </si>
  <si>
    <t>조각할 수 없는 썩은 나무와 고쳐 칠할 수 없는 썩은 담이란 뜻으로, 정신이 썩어 쓸모 없는 사람을 비유</t>
  </si>
  <si>
    <t>썩을 후(朽), 나무 목(木), 똥 분(糞), 담 장(墻)</t>
  </si>
  <si>
    <t>후목분장(朽木糞墻)</t>
  </si>
  <si>
    <t>술자리에 늦게 온 사람에게 권하는 석 잔의 술</t>
  </si>
  <si>
    <t>뒤 후(後), 올 래(來), 석 삼(三), 잔 배(杯)</t>
  </si>
  <si>
    <t>후래삼배(後來三杯)</t>
  </si>
  <si>
    <t>개전(開戰)의 신호로 우는 살(효시)을 먼저 쏘았다는 데서, 사물의 '맨 처음'을 비유하여 일컫는 말.</t>
  </si>
  <si>
    <t>울릴 효(嚆), 화살 시(矢)</t>
  </si>
  <si>
    <t>효시(嚆矢)</t>
  </si>
  <si>
    <t>옳게 배우지 않고, 거죽만 배우는 일. 덩달아 남의 흉내를 내거나 남의 결점을 장점인 줄 잘못 알고 본뜨는 일. 고대 중국 월나라의 미인 서시(西施)는 속병이 있어 항상 얼굴을 찡그리고 있었는데, 어느 못생긴 여자가 얼굴만 찡그리면 예뻐지는 줄 알고 자기도 얼굴을 찡그리고 있었다는 고사에서 유래</t>
  </si>
  <si>
    <t>본받을 효(效), 찡그릴 빈(顰)</t>
  </si>
  <si>
    <t>효빈(效顰)</t>
  </si>
  <si>
    <t>싸움터에서 풀을 눕힌 공이란 뜻으로, 전장에 나가 산과 들을 누비며 싸운 공</t>
  </si>
  <si>
    <t>가로 횡(橫), 풀 초(草), 갈 지(之), 공 공(功)</t>
  </si>
  <si>
    <t>횡초지공(橫草之功)</t>
  </si>
  <si>
    <t>조리가 없는 말을 함부로 지껄임. 선소리.</t>
  </si>
  <si>
    <t>가로 횡(橫), 말씀 설(說), 세울 수(竪), 말씀 설(說)</t>
  </si>
  <si>
    <t>뜻밖에 닥쳐오는 재액(災厄) [준]횡액(橫厄)</t>
  </si>
  <si>
    <t>가로 횡(橫), 올 래(來), 갈 지(之), 재앙 액(厄)</t>
  </si>
  <si>
    <t>횡래지액(橫來之厄)</t>
  </si>
  <si>
    <t>만나면 반드시 헤어지게 마련임. 인생무상(人生無常)</t>
  </si>
  <si>
    <t>모일 회(會), 놈 자(者), 정할 정(定), 헤어질 리(離)</t>
  </si>
  <si>
    <t>회자정리(會者定離)</t>
  </si>
  <si>
    <t>회는 날고기, 자는 구운 고기. 곧 맛있는 음식처럼 널리 사람들에게 알려져 입에 오르내림</t>
  </si>
  <si>
    <t>회 회(膾), 구운 고기 자(炙), 사람 인(人), 입 구(口)</t>
  </si>
  <si>
    <t>소속이나 주의·노선 따위가 뚜렷하지 못한 사람</t>
  </si>
  <si>
    <t>재 회(灰), 빛 색(色), 나눌 분(分), 아들 자(子)</t>
  </si>
  <si>
    <t>회색분자(灰色分子)</t>
  </si>
  <si>
    <t>남의 의견 또는 주장하는 사람을 제쳐놓고 제 마음대로 처리하거나 방자하게 행동함</t>
  </si>
  <si>
    <t>돌 회(回), 손 빈(賓), 지을 작(作), 주인 주(主)</t>
  </si>
  <si>
    <t>회빈작주(回賓作主)</t>
  </si>
  <si>
    <t>① 스스로 자신을 돌이켜 보아 맑고 밝은 진심을 회복할 때 비로소 나[我] 자신이 제대로 서 있는 것을 볼 것이다(불교용어).  ② 사람이 죽기 직전에 이르렀을 때 의식불명인 상태더라도 다시 한 번 제 정신이 돌아오고 맑은 정신 상태를 가지게 되는 것(무협용어)</t>
  </si>
  <si>
    <t>돌 회(廻), 빛 광(光), 돌아올 반(返), 비출 조(照)</t>
  </si>
  <si>
    <t>회광반조(廻光返照)</t>
  </si>
  <si>
    <t>전쟁에 패한 치욕 또는 뼈에 사무치는 치욕을 이르는 말. 중국 춘추 시대에, 월의 구천(句踐)이 회계에서 오의 부차(夫差)에게 패하여 갖은 치욕을 받은 고사에서 유래</t>
  </si>
  <si>
    <t>모일 회(會), 머무를 계(稽), 갈 지(之), 부끄러워할 치(恥)</t>
  </si>
  <si>
    <t>마음이 급하여 어찌할 바를 모르며 허둥지둥함</t>
  </si>
  <si>
    <t>허둥거릴 황(遑), 허둥거릴 황(遑), 없을 망(罔), 둘 조(措)</t>
  </si>
  <si>
    <t>황황망조(遑遑罔措)</t>
  </si>
  <si>
    <t>주색(酒色)에 빠져 사람의 도리를 돌아보지 않음</t>
  </si>
  <si>
    <t>거칠 황(荒), 음란할 음(淫), 없을 무(無), 길 도(道)</t>
  </si>
  <si>
    <t>황음무도(荒淫無道)</t>
  </si>
  <si>
    <t>개인의 비밀이나 추문(醜聞)을 폭로하는 따위 흥미 위주의 기사가 많은 저속한 신문. 선정적 기사나 폭로기사, 현상광고 등을 게재하는 신문을 가리켜 옐로 프레스(yellow press) 또는 옐로 페이퍼(yellow paper)라 한다.</t>
  </si>
  <si>
    <t>누를 황(黃), 빛 색(色), 새 신(新), 들을 문(聞)</t>
  </si>
  <si>
    <t>황색신문(黃色新聞)</t>
  </si>
  <si>
    <t>석가모니를 달리 이르는 말. 황면구담(黃面瞿曇)·황두대사(黃頭大士)·황두·황두로·황면으로도 부른다. 부처의 몸이 황금빛이라는 데서 유래</t>
  </si>
  <si>
    <t>누를 황(黃), 얼굴 면(面), 늙을 로(老), 아들 자(子)</t>
  </si>
  <si>
    <t>황면노자(黃面老子)</t>
  </si>
  <si>
    <t>황제(黃帝)와 노자(老子)의 학문이라는 뜻으로, 도교(道敎)를 달리 이르는 말</t>
  </si>
  <si>
    <t>누를 황(黃), 늙을 로(老), 배울 학(學)</t>
  </si>
  <si>
    <t>황로학(黃老學)</t>
  </si>
  <si>
    <t>중국 원(元)나라 작가 마치원(馬致遠)의 풍자극의 제목. 여동빈(呂洞賓)이라는 선비가 서울로 과거를 보러 가다가 꿈속에서 득도하는 내용. = 한단지몽(邯鄲之夢)</t>
  </si>
  <si>
    <t>누를 황(黃), 들보 량(梁), 꿈 몽(夢)</t>
  </si>
  <si>
    <t>황량몽(黃粱夢)</t>
  </si>
  <si>
    <t>말이나 행동이 허황하여 믿을 수가 없음</t>
  </si>
  <si>
    <t>거칠 황(荒), 허풍 당(唐), 없을 무(無), 생각할 계(稽)</t>
  </si>
  <si>
    <t>황당무계(荒唐無稽)</t>
  </si>
  <si>
    <t>어느 양을 큰 것과 작은 것의 둘로 나눌 때, 그 작은 것과 큰 것과의 비가 큰 것과 전체와의 비와 같을 경우의 큰 것과 작은 것과의 비. 황금비는 고대 그리스에서 발견되었고, 가장 조화가 잡힌 비(比)로서 이와 같은 이름이 붙었다. 엽서, 담뱃갑이나 명함의 치수 등도 두 변의 비가 황금비에 가깝다.
대(大)와 소(小)의 비는 약 1.618대 1 = 외중비</t>
  </si>
  <si>
    <t>누를 황(黃), 쇠 금(金), 견줄 비(比)</t>
  </si>
  <si>
    <t>황금비(黃金比)</t>
  </si>
  <si>
    <t>누런 종이와 붉은 책갑. 불경(佛經)의 형태가 누런 종이나 비단에 경문을 쓰고 붉은 막대에 붙여 둘둘 만 형태를 가지고 있는 데서, 불경을 뜻한다.</t>
  </si>
  <si>
    <t>누를 황(黃), 책 권(卷), 붉을 적(赤), 굴대 축(軸)</t>
  </si>
  <si>
    <t>황권적축(黃卷赤軸)</t>
  </si>
  <si>
    <t>어려서 아직 젖비린내가 난다는 뜻으로, 남을 어리고 하잘것없다고 욕하는 말</t>
  </si>
  <si>
    <t>누를 황(黃), 입 구(口), 젖 유(乳), 냄새 취(臭)</t>
  </si>
  <si>
    <t>황구유취(黃口乳臭)</t>
  </si>
  <si>
    <t>어린아이. 참새 새끼의 부리가 누런 데서 연유</t>
  </si>
  <si>
    <t>누를 황(黃), 입 구(口), 작을 소(小), 아이 아(兒)</t>
  </si>
  <si>
    <t>황구소아(黃口小兒)</t>
  </si>
  <si>
    <t>매우 황공하여 몸둘 바를 모름. 황공(惶恐)은 위엄이나 지위 등에 눌려 몹시 두려워하는 모습</t>
  </si>
  <si>
    <t>두려워할 황(惶), 두려울 공(恐), 없을 무(無), 땅 지(地)</t>
  </si>
  <si>
    <t>황공무지(惶恐無地)</t>
  </si>
  <si>
    <t>사람을 살상하기 위한 칼도 잘 쓰면 오히려 사람을 살리는 도구가 된다는 뜻</t>
  </si>
  <si>
    <t>살 활(活), 사람 인(人), 칼 검(劍)</t>
  </si>
  <si>
    <t>활인검(活人劍)</t>
  </si>
  <si>
    <t>기뻐서 소리치며 날뜀</t>
  </si>
  <si>
    <t>기뻐할 환(歡), 부를 호(呼), 참새 작(雀), 뛸 약(躍)</t>
  </si>
  <si>
    <t>환호작약(歡呼雀躍)</t>
  </si>
  <si>
    <t>벼슬살이에서 겪는 온갖 풍파</t>
  </si>
  <si>
    <t>벼슬 환(宦), 바다 해(海), 바람 풍(風), 물결 파(波)</t>
  </si>
  <si>
    <t>환해풍파(宦海風波)</t>
  </si>
  <si>
    <t>얼음 녹듯이 의혹이 풀려 없어짐</t>
  </si>
  <si>
    <t>흩어질 환(渙), 그러할 연(然), 얼음 빙(氷), 풀 석(釋)</t>
  </si>
  <si>
    <t>환연빙석(渙然氷釋)</t>
  </si>
  <si>
    <t>썩은 것을 바꾸어 새 것으로 만듦. 옛것에 의하여 새것을 이룸.</t>
  </si>
  <si>
    <t>바꿀 환(換), 썩을 부(腐), 지을 작(作), 새 신(新)</t>
  </si>
  <si>
    <t>환부작신(換腐作新)</t>
  </si>
  <si>
    <t>무엇을 얻기 전에는 얻기 위해 근심하고, 얻은 후에는 잃을까 하여 근심함</t>
  </si>
  <si>
    <t>근심 환(患), 얻을 득(得), 근심 환(患), 잃을 실(失)</t>
  </si>
  <si>
    <t>환득환실(患得患失)</t>
  </si>
  <si>
    <t>홀아비, 과부, 고아, 늙고 자식 없는 사람. 외롭고 의지할 곳 없는 처지의 사람.</t>
  </si>
  <si>
    <t>홀아비 환(鰥), 과부 과(寡), 외로울 고(孤), 홀로 독(獨)</t>
  </si>
  <si>
    <t>환과고독(鰥寡孤獨)</t>
  </si>
  <si>
    <t>바꿀 환(換), 뼈 골(骨), 빼앗을 탈(奪), 아이 밸 태(胎)</t>
  </si>
  <si>
    <t>환골탈태(換骨奪胎)</t>
  </si>
  <si>
    <t>온 세상을 빙 둘러본다는 뜻으로, 세상에 쓸 만한 인물이 없어 탄식함</t>
  </si>
  <si>
    <t>돌 환(環), 돌아볼 고(顧), 한 일(一), 세상 세(世)</t>
  </si>
  <si>
    <t>환고일세(環顧一世)</t>
  </si>
  <si>
    <t>든든하고 굳세어 흔들리지 아니함</t>
  </si>
  <si>
    <t>굳을 확(確), 어조사 호(乎), 아닐 불(不), 뺄 발(拔)</t>
  </si>
  <si>
    <t>확호불발(確乎不拔)</t>
  </si>
  <si>
    <t>범을 그리다가 잘못하여 강아지가 됐다는 말. 남을 흉내내거나 힘에 겨운 일을 하려다가 도리어 잘못됨. = 화호유구(畵虎類拘)</t>
  </si>
  <si>
    <t>그릴 화(畵), 범 호(虎), 아닐 불(不), 이룰 성(成), 되돌릴 반(反), 할 위(爲), 개 구(狗), 아들 자(子)</t>
  </si>
  <si>
    <t>화호불성 반위구자(畵虎不成 反爲狗子)</t>
  </si>
  <si>
    <t>꽃 중의 왕. 모란꽃을 말함. [준]화왕(花王)</t>
  </si>
  <si>
    <t>꽃 화(花), 가운데 중(中), 갈 지(之), 임금 왕(王)</t>
  </si>
  <si>
    <t>화중지왕(花中之王)</t>
  </si>
  <si>
    <t>그림 속의 떡. 바라만 보았지 소용이 닿지 않음을 비유 [준]화병(畵餠)</t>
  </si>
  <si>
    <t>그림 화(畵), 가운데 중(中), 갈 지(之), 떡 병(餠)</t>
  </si>
  <si>
    <t>화중지병(畵中之餠)</t>
  </si>
  <si>
    <t>꽃 중의 신선. 해당화를 말함. [준]화선(花仙)</t>
  </si>
  <si>
    <t>꽃 화(花), 가운데 중(中), 신령 신(神), 신선 선(仙)</t>
  </si>
  <si>
    <t>화중신선(花中神仙)</t>
  </si>
  <si>
    <t>꽃 중의 군자. 연꽃을 말함.</t>
  </si>
  <si>
    <t>꽃 화(花), 가운데 중(中), 군자 군(君), 아들 자(子)</t>
  </si>
  <si>
    <t>화중군자(花中君子)</t>
  </si>
  <si>
    <t>꽃 화(花), 밭 전(田), 찌를 충(衝), 불 화(火)</t>
  </si>
  <si>
    <t>화전충화(花田衝火)</t>
  </si>
  <si>
    <t>군자는 타인과 화합하되 결코 부화뇌동하지 않음.</t>
  </si>
  <si>
    <t>화할 화(和), 말 이을 이(而), 아닐 부(不), 같을 동(同)</t>
  </si>
  <si>
    <t>화이부동(和而不同)</t>
  </si>
  <si>
    <t>아름다운 여자의 고운 얼굴과 모습을 이르는 말</t>
  </si>
  <si>
    <t>꽃 화(花), 얼굴 용(容), 달 월(月), 모양 태(態)</t>
  </si>
  <si>
    <t>화용월태(花容月態)</t>
  </si>
  <si>
    <t>낮잠 또는 좋은 꿈을 이르는 말. ‘열자’의 ‘황제편’에 나오는 말로, 중국의 황제(黃帝)가 낮잠을 자다가 꿈에 화서라는 나라의 선정(善政)을 보았다는 고사에서 유래</t>
  </si>
  <si>
    <t>빛날 화(華), 서로 서(胥), 갈 지(之), 꿈 몽(夢)</t>
  </si>
  <si>
    <t>화서지몽(華胥之夢)</t>
  </si>
  <si>
    <t>뱀을 그리는 데 발까지 그려 넣음. 쓸데없는 일을 하여 도리어 일을 그르침. [준]사족(蛇足)</t>
  </si>
  <si>
    <t>그릴 화(畵), 뱀 사(蛇), 더할 첨(添), 발 족(足)</t>
  </si>
  <si>
    <t>화사첨족(畵蛇添足)</t>
  </si>
  <si>
    <t>재앙은 항상 겹쳐서 오게 됨</t>
  </si>
  <si>
    <t>재앙 화(禍), 아닐 불(不), 홑 단(單), 다닐 행(行)</t>
  </si>
  <si>
    <t>화불단행(禍不單行)</t>
  </si>
  <si>
    <t>재앙 화(禍), 복 복(福), 없을 무(無), 문 문(門)</t>
  </si>
  <si>
    <t>화복무문(禍福無門)</t>
  </si>
  <si>
    <t>열흘 붉은 꽃이 없다는 뜻으로, 한 번 성하면 반드시 쇠퇴할 날이 있음. '십 년 가는 세도 없고, 달도 차면 기운다' = 權不十年(권불십년), 盛者必衰(성자필쇠)</t>
  </si>
  <si>
    <t>꽃 화(花), 없을 무(無), 열 십(十), 날 일(日), 붉을 홍(紅)</t>
  </si>
  <si>
    <t>화무십일홍(花無十日紅)</t>
  </si>
  <si>
    <t>용을 그린 다음 마지막으로 눈동자를 그려 넣음. 가장 긴요한 부분을 마치어 일을 완성함</t>
  </si>
  <si>
    <t>그림 화(畵), 용 룡(龍), 점 점(點), 눈동자 정(睛)</t>
  </si>
  <si>
    <t>화룡점정(畵龍點睛)</t>
  </si>
  <si>
    <t>여럿이 모인 자리에 화기에 찬 분위기가 가득한 모양</t>
  </si>
  <si>
    <t>화할 화(和), 기운 기(氣), 아지랑이 애(靄), 아지랑이 애(靄)</t>
  </si>
  <si>
    <t>화기애애(和氣靄靄)</t>
  </si>
  <si>
    <t>불길이 맹렬하여 하늘 높이 솟음</t>
  </si>
  <si>
    <t>불 화(火), 빛 광(光), 찌를 충(衝), 하늘 천(天)</t>
  </si>
  <si>
    <t>화광충천(火光衝天)</t>
  </si>
  <si>
    <t>빛을 부드럽게 하여 티끌 속에 같이 한다는 뜻으로, ① 자기의 재능을 감추고 세속을 좇는 일. 노자(老子)의 ‘도덕경(道德經)’에 나오는 말.  ② 부처나 보살이 중생을 제도하기 위하여 본색을 감추고 인간 세상에 나타나는 일</t>
  </si>
  <si>
    <t>화할 화(和), 빛 광(光), 같을 동(同), 티끌 진(塵)</t>
  </si>
  <si>
    <t>화광동진(和光同塵)</t>
  </si>
  <si>
    <t>붉을 홍(紅), 한 일(一), 점 점(點)</t>
  </si>
  <si>
    <t>홍일점(紅一點)</t>
  </si>
  <si>
    <t>널리 인간 세계를 이롭게 함. 삼국유사에 나오는 말로, 단군의 건국이념</t>
  </si>
  <si>
    <t>넓을 홍(弘), 유익할 익(益), 사람 인(人), 사이 간(間)</t>
  </si>
  <si>
    <t>홍익인간(弘益人間)</t>
  </si>
  <si>
    <t>= 미인박명(美人薄命)</t>
  </si>
  <si>
    <t>붉을 홍(紅), 얼굴 안(顔), 엷을 박(薄), 목숨 명(命)</t>
  </si>
  <si>
    <t>홍안박명(紅顔薄命)</t>
  </si>
  <si>
    <t>붉을 홍(紅), 화로 로(爐), 점 점(點), 눈 설(雪)</t>
  </si>
  <si>
    <t>홍로점설(紅爐點雪)</t>
  </si>
  <si>
    <t>제사 지낼 때 제물(祭物)을 차리는 격식. 조율시이(棗栗枾梨) : 왼쪽에서 대추, 밤, 감, 배의 순서 → 홍동백서(紅東白西) : 나머지 과일은 붉은 색은 동쪽으로 흰색은 서쪽으로 → 생동숙서(生東熟西) : 김치는 동쪽, 나물은 서쪽 → 좌포우혜(左脯右醯) : 포는 왼쪽, 식혜는 오른쪽 → 어동육서(魚東肉西) : 생선은 동쪽, 육류고기는 서쪽 → 두동미서(</t>
  </si>
  <si>
    <t>붉을 홍(紅), 동녘 동(東), 흰 백(白), 서녘 서(西)</t>
  </si>
  <si>
    <t>홍동백서(紅東白西)</t>
  </si>
  <si>
    <t>큰 기러기와 고니. 큰 새. ‘큰 인물’을 비유. 홍곡지지(鴻鵠之志)는 원대한 포부를 말함.</t>
  </si>
  <si>
    <t>큰 기러기 홍(鴻), 고니 곡(鵠)</t>
  </si>
  <si>
    <t>홍곡(鴻鵠)</t>
  </si>
  <si>
    <t>갑자기 나타났다가 홀연히 사라짐</t>
  </si>
  <si>
    <t>갑자기 홀(忽), 나타날 현(顯), 갑자기 홀(忽), 사라질 몰(沒)</t>
  </si>
  <si>
    <t>홀현홀몰(忽顯忽沒)</t>
  </si>
  <si>
    <t>'호락호락'(=쉽사리)의 본딧말</t>
  </si>
  <si>
    <t>소홀히 할 홀(忽), 약할 약(弱), 소홀히 할 홀(忽), 약할 약(弱)</t>
  </si>
  <si>
    <t>홀약홀약(忽弱忽弱)</t>
  </si>
  <si>
    <t>자식이 부모님께 아침저녁으로 잠자리를 보살펴 드리며 안부를 살핌. [준]정성(定省)</t>
  </si>
  <si>
    <t>어두울 혼(昏), 정할 정(定), 새벽 신(晨), 살필 성(省)</t>
  </si>
  <si>
    <t>혼정신성(昏定晨省)</t>
  </si>
  <si>
    <t>사상이나 의지·행동 등이 조금도 어긋남이 없이 서로 합치함</t>
  </si>
  <si>
    <t>모두 혼(渾), 그럴 연(然), 한 일(一), 보낼 치(致)</t>
  </si>
  <si>
    <t>혼연일치(渾然一致)</t>
  </si>
  <si>
    <t>혼백이 다 날아가 흩어질 정도로 매우 크게 놀람</t>
  </si>
  <si>
    <t>넋 혼(魂), 날 비(飛), 넋 백(魄), 흩을 산(散)</t>
  </si>
  <si>
    <t>혼비백산(魂飛魄散)</t>
  </si>
  <si>
    <t>세상을 어지럽히고 사람들을 속임</t>
  </si>
  <si>
    <t>미혹할 혹(惑), 세상 세(世), 무고할 무(誣), 백성 민(民)</t>
  </si>
  <si>
    <t>혹세무민(惑世誣民)</t>
  </si>
  <si>
    <t>'호호(好好)'는 모든 게 다 좋다는 뜻으로, 어떤 일에 대해서나 좋다고 말하는 사람(예스 맨 Yes man) 또는 일의 시비를 가리지 않는 사람을 비유</t>
  </si>
  <si>
    <t>좋을 호(好), 좋을 호(好), 먼저 선(先), 날 생(生)</t>
  </si>
  <si>
    <t>호호선생(好好先生)</t>
  </si>
  <si>
    <t>서로 형, 아우라 부를 정도로 친형제처럼 가까운 사이</t>
  </si>
  <si>
    <t>부를 호(呼), 맏 형(兄), 부를 호(呼), 아우 제(弟)</t>
  </si>
  <si>
    <t>호형호제(呼兄呼弟)</t>
  </si>
  <si>
    <t>학문을 좋아하여 책 읽기에 게으름이 없음</t>
  </si>
  <si>
    <t>좋을 호(好), 배울 학(學), 아닐 불(不), 게으를 권(倦)</t>
  </si>
  <si>
    <t>호학불권(好學不倦)</t>
  </si>
  <si>
    <t>하늘은 넓고 끝이 없다는 뜻으로, 부모의 은혜는 크고 끝이 없음</t>
  </si>
  <si>
    <t>하늘 호(昊), 하늘 천(天), 없을 망(罔), 다할 극(極)</t>
  </si>
  <si>
    <t>호천망극(昊天罔極)</t>
  </si>
  <si>
    <t>별천지·선경(仙境) 또는 술에 취하여 세속을 잊어버리는 즐거움을 뜻하는 말. 옛날 호공(壺公)이라는 사람이 항아리 안에서 살았는데, 비장방(費長房)이 그 속에 들어가 보니, 옥으로 만든 집이 화려하고 술과 안주가 가득하였다는 이야기에서 유래 = 호중지천(壺中之天), 일호지천(一壺之天)</t>
  </si>
  <si>
    <t>병 호(壺), 가운데 중(中), 하늘 천(天), 땅 지(地)</t>
  </si>
  <si>
    <t>호중천지(壺中天地)</t>
  </si>
  <si>
    <t>사물과 자신이 한 몸이 된 경지 = 莊周之夢(장주지몽)</t>
  </si>
  <si>
    <t>어찌 호(胡), 나비 접(蝶), 갈 지(之), 꿈 몽(夢)</t>
  </si>
  <si>
    <t>호접지몽(胡蝶之夢)</t>
  </si>
  <si>
    <t>잘 입고 잘 먹음 ↔ 악의악식(惡衣惡食)</t>
  </si>
  <si>
    <t>좋을 호(好), 옷 의(衣), 좋을 호(好), 먹을 식(食)</t>
  </si>
  <si>
    <t>호의호식(好衣好食)</t>
  </si>
  <si>
    <t>흰 저고리와 검은 치마. 소동파의 적벽부에 나오는 말로, 학의 외모가 흰 저고리와 검은 치마를 입은 것 같다 하여 학을 비유하여 이르는 말.</t>
  </si>
  <si>
    <t>명주 호(縞), 옷 의(衣), 검을 현(玄), 치마 상(裳)</t>
  </si>
  <si>
    <t>호의현상(縞衣玄裳)</t>
  </si>
  <si>
    <t>실제로는 얼마 되지 않는데 과장하여 많다고 떠들어 말함</t>
  </si>
  <si>
    <t>부르짖을 호(號), 가로 왈(曰), 일백 백(百), 일만 만(萬)</t>
  </si>
  <si>
    <t>호왈백만(號曰百萬)</t>
  </si>
  <si>
    <t>클 호(浩), 그럴 연(然), 갈 지(之), 기운 기(氣)</t>
  </si>
  <si>
    <t>호연지기(浩然之氣)</t>
  </si>
  <si>
    <t>실제 이상으로 보태어 큰소리로 자신 있게 하는 말</t>
  </si>
  <si>
    <t>호걸 호(豪), 말씀 언(言), 씩씩할 장(壯), 말씀 담(談)</t>
  </si>
  <si>
    <t>호언장담(豪言壯談)</t>
  </si>
  <si>
    <t>호랑이가 먹이를 노려보듯이 날카로운 눈으로 가만히 기회를 노려보고 있는 모양</t>
  </si>
  <si>
    <t>범 호(虎), 볼 시(視), 노려볼 탐(眈), 노려볼 탐(眈)</t>
  </si>
  <si>
    <t>호시탐탐(虎視眈眈)</t>
  </si>
  <si>
    <t>여우의 죽음에 토끼가 운다는 뜻으로, 동료의 불행을 슬퍼함 = 토사호비(兎死狐悲)</t>
  </si>
  <si>
    <t>여우 호(狐), 죽을 사(死), 토끼 토(兎), 울 읍(泣)</t>
  </si>
  <si>
    <t>호사토읍(狐死兎泣)</t>
  </si>
  <si>
    <t>호랑이는 죽어서 가죽을 남기듯이, 사람도 죽은 뒤 이름을 남겨야 한다는 말. 虎死留皮 人死留名(호사유피 인사유명)</t>
  </si>
  <si>
    <t>범 호(虎), 죽을 사(死), 머무를 류(留), 가죽 피(皮)</t>
  </si>
  <si>
    <t>호사유피(虎死留皮)</t>
  </si>
  <si>
    <t>여우는 죽을 때 제가 살던 언덕으로 고개를 돌리고 죽는다는 뜻으로, 근본을 잊지 않음 또는 고향을 그리워함을 비유. [비]수구초심(首丘初心) ※언덕 丘 = 邱</t>
  </si>
  <si>
    <t>여우 호(狐), 죽을 사(死), 머리 수(首), 언덕 구(丘)</t>
  </si>
  <si>
    <t>호사수구(狐死首丘)</t>
  </si>
  <si>
    <t>좋은 일에는 흔히 탈이 끼여들기 쉽다는 뜻</t>
  </si>
  <si>
    <t>좋을 호(好), 일 사(事), 많을 다(多), 마귀 마(魔)</t>
  </si>
  <si>
    <t>호사다마(好事多魔)</t>
  </si>
  <si>
    <t>호랑이 아비에 개새끼라는 뜻으로, 훌륭한 아버지에 못난 자식을 이르는 말</t>
  </si>
  <si>
    <t>범 호(虎), 아비 부(父), 개 견(犬), 아들 자(子)</t>
  </si>
  <si>
    <t>호부견자(虎父犬子)</t>
  </si>
  <si>
    <t>범의 꼬리를 놓기도 어렵고 안 놓으려니 난감하다는 뜻으로, 위험한 처지에서 이러지도 저러지도 못함을 비유</t>
  </si>
  <si>
    <t>범 호(虎), 꼬리 미(尾), 어려울 난(難), 놓을 방(放)</t>
  </si>
  <si>
    <t>호미난방(虎尾難放)</t>
  </si>
  <si>
    <t>티끌 하나의 차이가 천 리의 차이라는 뜻으로, 처음의 근소한 차이가 나중에 큰 차이가 됨.
리(釐) : 푼(分)의 아래. 1의 100분의 1</t>
  </si>
  <si>
    <t>가는 털 호(毫), 리 리(釐), 일천 천(千), 마을 리(里)</t>
  </si>
  <si>
    <t>호리천리(毫釐千里)</t>
  </si>
  <si>
    <t>술항아리 속의 세상. 늘 술에 취하여 있음</t>
  </si>
  <si>
    <t>병 호(壺), 속 리(裏), 하늘 건(乾), 땅 곤(坤)</t>
  </si>
  <si>
    <t>호리건곤(壺裏乾坤)</t>
  </si>
  <si>
    <t>입에 풀칠할 정도로 겨우 먹고 살아가는 방책. [준]호구책(糊口策)</t>
  </si>
  <si>
    <t>풀 호(糊), 입 구(口), 갈 지(之), 꾀 책(策)</t>
  </si>
  <si>
    <t>호구지책(糊口之策)</t>
  </si>
  <si>
    <t>서로 엇비슷한 세력</t>
  </si>
  <si>
    <t>서로 호(互), 뿔 각(角), 갈 지(之), 기세 세(勢)</t>
  </si>
  <si>
    <t>호각지세(互角之勢)</t>
  </si>
  <si>
    <t>여우가 범의 위세를 빌려 호기를 부리듯이, 남의 세력을 빌어 위세를 부림</t>
  </si>
  <si>
    <t>여우 호(狐), 빌 가(假), 범 호(虎), 위엄 위(威)</t>
  </si>
  <si>
    <t>호가호위(狐假虎威)</t>
  </si>
  <si>
    <t>혜란(蕙蘭)이 불에 타니 난초가 슬퍼한다는 뜻으로, 벗의 불행을 슬퍼함을 비유</t>
  </si>
  <si>
    <t>혜초 혜(蕙), 탈 분(焚), 난초 란(蘭), 슬플 비(悲)</t>
  </si>
  <si>
    <t>혜분난비(蕙焚蘭悲)</t>
  </si>
  <si>
    <t>자신의 형체와 그림자가 서로 불쌍히 여긴다는 뜻으로, 의지할 곳이 없어 매우 외로워함</t>
  </si>
  <si>
    <t>모양 형(形), 그림자 영(影), 서로 상(相), 조상할 조(弔)</t>
  </si>
  <si>
    <t>형영상조(形影相弔)</t>
  </si>
  <si>
    <t>형체의 곧고 굽음에 따라 그림자도 곧고 굽는다는 뜻으로, 마음의 선악이 그대로 행동으로 드러남을 이르는 말</t>
  </si>
  <si>
    <t>모양 형(形), 그림자 영(影), 서로 상(相), 한가지 동(同)</t>
  </si>
  <si>
    <t>형영상동(形影相同)</t>
  </si>
  <si>
    <t>반디 형(螢), 눈 설(雪), 갈 지(之), 공 공(功)</t>
  </si>
  <si>
    <t>형설지공(螢雪之功)</t>
  </si>
  <si>
    <t>형이 아들 없이 세상을 떠났을 때 아우가 혈통을 잇는 일</t>
  </si>
  <si>
    <t>맏 형(兄), 망할 망(亡), 아우 제(弟), 미칠 급(及)</t>
  </si>
  <si>
    <t>형망제급(兄亡弟及)</t>
  </si>
  <si>
    <t>형세가 외롭고 그림자가 외짝이라는 뜻으로, 의지할 곳 없는 외로운 처지를 말함</t>
  </si>
  <si>
    <t>모양 형(形), 홑 단(單), 그림자 영(影), 외짝 척(隻)</t>
  </si>
  <si>
    <t>형단영척(形單影隻)</t>
  </si>
  <si>
    <t>의지할 곳이 없는 홀몸</t>
  </si>
  <si>
    <t>외로울 혈(孑), 외로울 혈(孑), 홑 단(單), 몸 신(身)</t>
  </si>
  <si>
    <t>혈혈단신(孑孑單身)</t>
  </si>
  <si>
    <t>물이 세차게 흐르듯 거침없이 잘 하는 말 = 懸河口辯(현하구변). 현하(懸河)는 경사가 급하여 물의 흐름이 빠른 하천을 말함.</t>
  </si>
  <si>
    <t>매달 현(懸), 강 이름 하(河), 갈 지(之), 말 잘할 변(辯)</t>
  </si>
  <si>
    <t>현하지변(懸河之辯)</t>
  </si>
  <si>
    <t>어질 현(賢), 어미 모(母), 어질 량(良), 아내 처(妻)</t>
  </si>
  <si>
    <t>현모양처(賢母良妻)</t>
  </si>
  <si>
    <t>미나리가 처음 나면 먼저 임금에게 바쳤다는 데서, 정성을 다하여 올리는 마음</t>
  </si>
  <si>
    <t>바칠 헌(獻), 미나리 근(芹), 갈 지(之), 정성 성(誠)</t>
  </si>
  <si>
    <t>헌근지성(獻芹之誠)</t>
  </si>
  <si>
    <t>힘이 없는 척하면서 실속을 차려 싸운다는 뜻. 적의 허(虛 : 빈 틈)한 곳은 공격하고 실(實 : 빈 틈이 없는 곳)한 곳은 피한다는 계략</t>
  </si>
  <si>
    <t>빌 허(虛), 빌 허(虛), 찰 실(實), 찰 실(實)</t>
  </si>
  <si>
    <t>허허실실(虛虛實實)</t>
  </si>
  <si>
    <t>숯불을 피우는 손풀무의 한 가지. 허풍을 마구 치는 사람을 비유</t>
  </si>
  <si>
    <t>빌 허(虛), 바람 풍(風), 부채 선(扇)</t>
  </si>
  <si>
    <t>허풍선(虛風扇)</t>
  </si>
  <si>
    <t>실력은 없으면서 허세(虛勢)만 떠벌림</t>
  </si>
  <si>
    <t>빌 허(虛), 베풀 장(張), 소리 성(聲), 기세 세(勢)</t>
  </si>
  <si>
    <t>허장성세(虛張聲勢)</t>
  </si>
  <si>
    <t>실재의 소재(所在)가 불분명함. [준]허청(虛廳)</t>
  </si>
  <si>
    <t>빌 허(虛), 그림자 영(影), 관청 청(廳)</t>
  </si>
  <si>
    <t>허영청(虛影廳)</t>
  </si>
  <si>
    <t>마음에 아무런 거리낌 없이 솔직함</t>
  </si>
  <si>
    <t>빌 허(虛), 마음 심(心), 평평할 탄(坦), 품을 회(懷)</t>
  </si>
  <si>
    <t>허심탄회(虛心坦懷)</t>
  </si>
  <si>
    <t>터무니없이 허황되고 실상(實相)이 없음</t>
  </si>
  <si>
    <t>빌 허(虛), 없을 무(無), 맹랑할 맹(孟), 물결 랑(浪)</t>
  </si>
  <si>
    <t>허무맹랑(虛無孟浪)</t>
  </si>
  <si>
    <t>예절이나 법식 등을 겉으로만 꾸며 실속이나 정성이 없음</t>
  </si>
  <si>
    <t>빌 허(虛), 예도 례(禮), 빌 허(虛), 꾸밀 식(飾)</t>
  </si>
  <si>
    <t>허례허식(虛禮虛飾)</t>
  </si>
  <si>
    <t>어떤 대가를 바라고 특별히 융숭하게 대접함</t>
  </si>
  <si>
    <t>잔치할 향(饗), 응할 응(應), 대접할 접(接), 대할 대(待)</t>
  </si>
  <si>
    <t>향응접대(饗應接待)</t>
  </si>
  <si>
    <t>햇볕을 받은 꽃나무라는 뜻으로, 출세하기에 좋은 여건을 갖춘 사람을 비유</t>
  </si>
  <si>
    <t>향할 향(向), 볕 양(陽), 꽃 화(花), 나무 목(木)</t>
  </si>
  <si>
    <t>향양화목(向陽花木)</t>
  </si>
  <si>
    <t>향랑각시는 노래기를 말함. '노래기는 빨리 먼 데로 사라져라'라는 뜻으로, 음력 2월 1일에 흰 종이에 먹으로 써서 기둥이나 벽, 서까래 같은 곳에 거꾸로 붙이는 부적. 보통의 부적은 주사로 써서 붉은 색을 띠게 되는데 반해 이 부적은 먹으로 쓰기 때문에 검은 색이 된다.</t>
  </si>
  <si>
    <t>향기 향(香), 아가씨 랑(娘), 문설주 각(閣), 각시 씨(氏), 빠를 속(速), 갈 거(去), 일천 천(千), 마을 리(里)</t>
  </si>
  <si>
    <t>향랑각시 속거천리(香娘閣氏 速去千里)</t>
  </si>
  <si>
    <t>일을 다 하고도 오히려 힘이 남음</t>
  </si>
  <si>
    <t>행할 행(行), 있을 유(有), 남을 여(餘), 힘 력(力)</t>
  </si>
  <si>
    <t>행유여력(行有餘力)</t>
  </si>
  <si>
    <t>떠가는 구름과 흐르는 물. 일의 처리에 막힘이 없거나 마음씨가 시원시원함.</t>
  </si>
  <si>
    <t>갈 행(行), 구름 운(雲), 흐를 류(流), 물 수(水)</t>
  </si>
  <si>
    <t>행운유수(行雲流水)</t>
  </si>
  <si>
    <t>걸어다니는 송장, 달리는 고깃덩어리라는 뜻으로, 배운 것이 없어서 쓸모가 없는 사람을 비유 = 주시행육(走尸行肉)</t>
  </si>
  <si>
    <t>갈 행(行), 주검 시(尸), 달릴 주(走), 고기 육(肉)</t>
  </si>
  <si>
    <t>풀 해(解), 말씀 어(語), 꽃 화(花)</t>
  </si>
  <si>
    <t>산과 바다처럼 변치 않는 굳은 맹세</t>
  </si>
  <si>
    <t>바다 해(海), 맹세할 서(誓), 뫼 산(山), 맹세할 맹(盟)</t>
  </si>
  <si>
    <t>해서산맹(海誓山盟)</t>
  </si>
  <si>
    <t>바다에 파도가 일지 않는다는 뜻으로, 태평성대를 말함</t>
  </si>
  <si>
    <t>바다 해(海), 아닐 불(不), 오를 양(揚), 물결 파(波)</t>
  </si>
  <si>
    <t>해불양파(海不揚波)</t>
  </si>
  <si>
    <t>바다는 물을 마다하지 않고 폭넓게 받아들여 거대한 대양을 이룬다는 뜻으로, 모든 사람을 포용할 수 있는 인물됨이 큰 그릇을 비유</t>
  </si>
  <si>
    <t>바다 해(海), 아닐 불(不), 사양할 양(讓), 물 수(水)</t>
  </si>
  <si>
    <t>해불양수(海不讓水)</t>
  </si>
  <si>
    <t>게도 그물도 다 잃었다는 뜻으로, 이익을 보려다가 오히려 밑천까지 다 잃어버림을 비유</t>
  </si>
  <si>
    <t>게 해(蟹), 그물 망(網), 함께 구(俱), 잃을 실(失)</t>
  </si>
  <si>
    <t>해망구실(蟹網俱失)</t>
  </si>
  <si>
    <t>살아서는 함께 늙고, 죽어서는 한 무덤에 묻힘. 생사를 같이하는 부부의 사랑의 맹세</t>
  </si>
  <si>
    <t>함께 해(偕), 늙을 로(老), 같을 동(同), 구멍 혈(穴)</t>
  </si>
  <si>
    <t>헤아릴 수 없으리만큼 매우 괴상함</t>
  </si>
  <si>
    <t>놀랄 해(駭), 기이할 괴(怪), 없을 망(罔), 헤아릴 측(測)</t>
  </si>
  <si>
    <t>해괴망측(駭怪罔測)</t>
  </si>
  <si>
    <t>항장이 검무를 추면서 유방의 명령을 기다림. 겉으로는 우호적인 태도를 보이면서 내심에는 악의를 품고 있음.</t>
  </si>
  <si>
    <t>클 항(項), 풀 성할 장(莊), 칼 검(劍), 춤출 무(舞)</t>
  </si>
  <si>
    <t>항장검무(項莊劍舞)</t>
  </si>
  <si>
    <t>항우와 같이 힘이 센 사람이라는 뜻으로, 힘이 몹시 센 사람 또는 의지가 매우 꿋꿋한 사람을 비유. [준]항장사(項壯士)</t>
  </si>
  <si>
    <t>클 항(項), 깃 우(羽), 씩씩할 장(壯), 선비 사(士)</t>
  </si>
  <si>
    <t>항우장사(項羽壯士)</t>
  </si>
  <si>
    <t>목덜미와 등을 서로 바라본다는 뜻으로, 왕래가 빈번함. 사람이 줄을 이어 지나감. 뒤를 이을 인재가 많음을 비유</t>
  </si>
  <si>
    <t>목 항(項), 등 배(背), 서로 상(相), 바라볼 망(望)</t>
  </si>
  <si>
    <t>항배상망(項背相望)</t>
  </si>
  <si>
    <t>오를 항(亢), 용 룡(龍), 있을 유(有), 뉘우칠 회(悔)</t>
  </si>
  <si>
    <t>하늘에 오른 용이라는 뜻으로, 아주 높은 지위를 이르는 말</t>
  </si>
  <si>
    <t>오를 항(亢), 용 룡(龍)</t>
  </si>
  <si>
    <t>항룡(亢龍)</t>
  </si>
  <si>
    <t>태종이 이성계의 노여움을 풀고자 함흥으로 여러 번 사신을 보냈으나 이성계는 그 사신들이 오는 족족 죽이거나 잡아 가두고 보내지 않았으므로, 함흥으로 심부름 보낸 사람마다 깜깜 무소식이 되었음. 심부름을 시킨 뒤 아무 소식이 없거나 회답이 더디 올 때 쓰는 말</t>
  </si>
  <si>
    <t>다 함(咸), 흥할 흥(興), 부릴 차(差), 하여금 사(使)</t>
  </si>
  <si>
    <t>함흥차사(咸興差使)</t>
  </si>
  <si>
    <t>배불리 먹고 배를 두드린다는 뜻으로, 먹을 것이 많아서 좋아하고 즐기는 모양.</t>
  </si>
  <si>
    <t>머금을 함(含), 먹을 포(哺), 두드릴 고(鼓), 배 복(腹)</t>
  </si>
  <si>
    <t>분한 마음을 품고 원한을 쌓음</t>
  </si>
  <si>
    <t>머금을 함(含), 성낼 분(憤), 쌓을 축(蓄), 원망할 원(怨)</t>
  </si>
  <si>
    <t>함분축원(含憤蓄怨)</t>
  </si>
  <si>
    <t>봉할 함(緘), 입 구(口), 없을 무(無), 말씀 언(言)</t>
  </si>
  <si>
    <t>함곡관의 닭울음소리 = 계명구도(鷄鳴狗盜). 점잖은 사람이 배울 것이 못되는 천한 기능 또는 그런 기능을 가진 사람. 천한 기능을 가진 사람도 때로는 쓸모가 있음의 비유</t>
  </si>
  <si>
    <t>함 함(函), 골 곡(谷), 닭 계(鷄), 울 명(鳴)</t>
  </si>
  <si>
    <t>함곡계명(函谷鷄鳴)</t>
  </si>
  <si>
    <t>제 살을 베어 배를 채운다는 뜻으로, 친족의 재물을 빼앗음을 이르는 말</t>
  </si>
  <si>
    <t>쪼갤 할(割), 고기 육(肉), 찰 충(充), 배 복(腹)</t>
  </si>
  <si>
    <t>할육충복(割肉充腹)</t>
  </si>
  <si>
    <t>몸의 절반을 베어 내는 아픔이란 뜻으로, 형제자매가 죽은 슬픔을 이르는 말</t>
  </si>
  <si>
    <t>나눌 할(割), 반 반(半), 갈 지(之), 아플 통(痛)</t>
  </si>
  <si>
    <t>할반지통(割半之痛)</t>
  </si>
  <si>
    <t>쓸데없는 이야기는 그만둔다는 뜻으로, 글을 쓸 때 한동안 본론에서 벗어난 이야기를 써 내려가다가 다시 본론으로 돌아갈 때 쓰는 말</t>
  </si>
  <si>
    <t>한가할 한(閑), 말할 화(話), 쉴 휴(休), 표제 제(題)</t>
  </si>
  <si>
    <t>한화휴제(閑話休題)</t>
  </si>
  <si>
    <t>한가한 구름과 들의 학이라는 뜻으로, 속박을 받지 않고 유유자적하는 처지를 비유</t>
  </si>
  <si>
    <t>한가할 한(閑), 구름 운(雲), 들 야(野), 학 학(鶴)</t>
  </si>
  <si>
    <t>한운야학(閑雲野鶴)</t>
  </si>
  <si>
    <t>수레에 실으면 끄는 소가 땀을 흘리고, 쌓아 올리면 들보까지 가득 찬다는 말로, 책이 매우 많다는 뜻</t>
  </si>
  <si>
    <t>땀 한(汗), 소 우(牛), 찰 충(充), 용마루 동(棟)</t>
  </si>
  <si>
    <t>한우충동(汗牛充棟)</t>
  </si>
  <si>
    <t>싸움터에서 말을 달려 싸운 공로라는 뜻으로, 싸움에 이긴 공로를 이르는 말</t>
  </si>
  <si>
    <t>땀 한(汗), 말 마(馬), 갈 지(之), 일할 로(勞)</t>
  </si>
  <si>
    <t>한마지로(汗馬之勞)</t>
  </si>
  <si>
    <t>연나라의 청년이 한단(邯鄲)의 걸음걸이를 배우고자 했으나 제대로 배우기도 전에 본래의 걸음걸이마저 잊어버려 엎드려 기어서 돌아갈 수밖에 없었다는 고사에서 나온 말로, 제 분수를 잊고 무턱대고 남을 흉내내다가 이것저것 다 잃음을 비유하여 이르는 말.</t>
  </si>
  <si>
    <t>고을 이름 한(邯), 조나라 서울 단(鄲), 갈 지(之), 걸음 보(步)</t>
  </si>
  <si>
    <t>한단지보(邯鄲之步)</t>
  </si>
  <si>
    <t>중국의 노생(盧生)이란 사람이 한단의 장터에서 도사 여옹(呂翁)의 베개를 베고 잠깐 잠들어 있는 동안 80년 인생의 경력을 모두 꿈꾼 고사에서 나온 말로, 인간 일생의 부귀영화는 한바탕 꿈에 지나지 않음을 비유한 말이다.</t>
  </si>
  <si>
    <t>고을 이름 한(邯), 조나라 서울 단(鄲), 갈 지(之), 꿈 몽(夢)</t>
  </si>
  <si>
    <t>한단지몽(邯鄲之夢)</t>
  </si>
  <si>
    <t>한강에 돌 던지기. 지나치게 미미하여 전혀 효과가 없음을 비유. 아무리 해도 헛될 일을 하는 어리석은 행동.</t>
  </si>
  <si>
    <t>한수 한(漢), 강 강(江), 던질 투(投), 돌 석(石)</t>
  </si>
  <si>
    <t>마른땅의 수레바퀴 자국에 괸 물에 있는 붕어라는 뜻으로, 몹시 어려운 처지에 있는 사람을 비유</t>
  </si>
  <si>
    <t>물 마를 학(涸), 바퀴 자국 철(轍), 붕어 부(鮒), 물고기 어(魚)</t>
  </si>
  <si>
    <t>학철부어(涸轍鮒魚)</t>
  </si>
  <si>
    <t>학 학(鶴), 날개 익(翼), 진칠 진(陣)</t>
  </si>
  <si>
    <t>학익진(鶴翼陣)</t>
  </si>
  <si>
    <t>학업을 언제나 모자란 듯이 여김</t>
  </si>
  <si>
    <t>배울 학(學), 같을 여(如), 아닐 불(不), 미칠 급(及)</t>
  </si>
  <si>
    <t>학처럼 목을 길게 늘여 몹시 기다림</t>
  </si>
  <si>
    <t>학 학(鶴), 머리 수(首), 괴로울 고(苦), 기다릴 대(待)</t>
  </si>
  <si>
    <t>학수고대(鶴首苦待)</t>
  </si>
  <si>
    <t>어느 쪽은 후하게 하고 어느 쪽은 박하게 한다는 뜻으로, 사람에 따라 차별하여 대우함</t>
  </si>
  <si>
    <t>어찌 하(何), 두터울 후(厚), 어찌 하(何), 엷을 박(薄)</t>
  </si>
  <si>
    <t>하후하박(何厚何薄)</t>
  </si>
  <si>
    <t>아랫사람에게는 후하고 윗사람에게는 박함</t>
  </si>
  <si>
    <t>아래 하(下), 두터울 후(厚), 위 상(上), 엷을 박(薄)</t>
  </si>
  <si>
    <t>하후상박(下厚上薄)</t>
  </si>
  <si>
    <t>강이나 바다처럼 넓고 큰 혜택</t>
  </si>
  <si>
    <t>강 하(河), 바다 해(海), 갈 지(之), 은혜 택(澤)</t>
  </si>
  <si>
    <t>하해지택(河海之澤)</t>
  </si>
  <si>
    <t>낮고 쉬운 것부터 배워 깊고 어려운 것을 깨달음 또는 인사(人事)를 깨달아 천리(天理)에 통함을 이르는 말</t>
  </si>
  <si>
    <t>아래 하(下), 배울 학(學), 위 상(上), 이를 달(達)</t>
  </si>
  <si>
    <t>하학상달(下學上達)</t>
  </si>
  <si>
    <t>아랫사람의 뜻이 윗사람에게 전달되는 일 ↔ 상의하달(上意下達)</t>
  </si>
  <si>
    <t>아래 하(下), 뜻 의(意), 위 상(上), 이를 달(達)</t>
  </si>
  <si>
    <t>하의상달(下意上達)</t>
  </si>
  <si>
    <t>매우 어리석고 못난 사람은 언제나 그대로 있다는 뜻으로, 본바탕이 워낙 못난 사람은 변함이 없음을 말함.</t>
  </si>
  <si>
    <t>아래 하(下), 어리석을 우(愚), 아닐 불(不), 옮길 이(移)</t>
  </si>
  <si>
    <t>하우불이(下愚不移)</t>
  </si>
  <si>
    <t>여름철의 부채와 겨울철의 책력. 철에 맞는 선물을 이르는 말.</t>
  </si>
  <si>
    <t>여름 하(夏), 부채 선(扇), 겨울 동(冬), 책력 력(曆)</t>
  </si>
  <si>
    <t>하선동력(夏扇冬曆)</t>
  </si>
  <si>
    <t>아랫돌 빼서 윗돌 괴고 윗돌 빼서 아랫돌 괴기. 임시 변통으로 이리저리 둘러맞춤</t>
  </si>
  <si>
    <t>아래 하(下), 돌 석(石), 위 상(上), 대 대(臺)</t>
  </si>
  <si>
    <t>관리의 이동·임명 등에 관한 세간의 풍설이나 물망. 하마비(下馬碑) 앞에서 마부들끼리 그들이 모시는 상전이나 주인 등의 인사이동·진급 등에 관한 얘기를 나눈 것에서 유래</t>
  </si>
  <si>
    <t>아래 하(下), 말 마(馬), 평론할 평(評)</t>
  </si>
  <si>
    <t>하마평(下馬評)</t>
  </si>
  <si>
    <t>여름의 화로와 겨울의 부채라는 뜻으로, 철에 맞지 않는 물건 또는 쓸모 없는 재능을 말함</t>
  </si>
  <si>
    <t>여름 하(夏), 화로 로(爐), 겨울 동(冬), 부채 선(扇)</t>
  </si>
  <si>
    <t>강 하(河), 그림 도(圖), 강 이름 락(洛), 글 서(書)</t>
  </si>
  <si>
    <t>하도낙서(河圖洛書)</t>
  </si>
  <si>
    <t>기다리기가 매우 지루함</t>
  </si>
  <si>
    <t>어찌 하(何), 기다릴 대(待), 밝을 명(明), 해 년(年)</t>
  </si>
  <si>
    <t>하대명년(何待明年)</t>
  </si>
  <si>
    <t>풍수지리에 밝음. 상통천문(上通天文)</t>
  </si>
  <si>
    <t>아래 하(下), 통달할 달(達), 땅 지(地), 다스릴 리(理)</t>
  </si>
  <si>
    <t>하달지리(下達地理)</t>
  </si>
  <si>
    <t>여름의 베옷과 겨울의 가죽옷. 격이나 철에 맞음</t>
  </si>
  <si>
    <t>여름 하(夏), 거친 베 갈(葛), 겨울 동(冬), 가죽옷 구(裘)</t>
  </si>
  <si>
    <t>하갈동구(夏葛冬裘)</t>
  </si>
  <si>
    <t>반드시 필(必), 있을 유(有), 굽을 곡(曲), 꺾을 절(折)</t>
  </si>
  <si>
    <t>평범한 남자와 여자</t>
  </si>
  <si>
    <t>혼자 필(匹), 지아비 부(夫), 혼자 필(匹), 아내 부(婦)</t>
  </si>
  <si>
    <t>필부필부(匹夫匹婦)</t>
  </si>
  <si>
    <t>혈기만 믿고 함부로 덤비는 소인(小人)의 용기</t>
  </si>
  <si>
    <t>혼자 필(匹), 지아비 부(夫), 갈 지(之), 날쌜 용(勇)</t>
  </si>
  <si>
    <t>필부지용(匹夫之勇)</t>
  </si>
  <si>
    <t>홀로 한 필의 말을 탄 차림, 또는 그 사람</t>
  </si>
  <si>
    <t>필 필(匹), 말 마(馬), 홑 단(單), 말탈 기(騎)</t>
  </si>
  <si>
    <t>필마단기(匹馬單騎)</t>
  </si>
  <si>
    <t>남이 자기에게 어떤 해를 입힌다고 생각하는 일</t>
  </si>
  <si>
    <t>입을 피(被), 해칠 해(害), 망령될 망(妄), 생각할 상(想)</t>
  </si>
  <si>
    <t>피해망상(被害妄想)</t>
  </si>
  <si>
    <t>네가 장부라면 나도 장부. 별 차이 없이 서로 맞설 수 있음</t>
  </si>
  <si>
    <t>저 피(彼), 어른 장(丈), 장부 부(夫), 나 아(我), 어른 장(丈), 장부 부(夫)</t>
  </si>
  <si>
    <t>피장부아장부(彼丈夫我丈夫)</t>
  </si>
  <si>
    <t>그때는 그때, 이때는 이때. 그때마다 임기응변으로 대처함</t>
  </si>
  <si>
    <t>저 피(彼), 한 일(一), 때 시(時), 이 차(此), 한 일(一), 때 시(時)</t>
  </si>
  <si>
    <t>피일시차일시(彼一時此一時)</t>
  </si>
  <si>
    <t>머리를 풀어 헤치고 옷깃을 왼쪽으로 여민다는 뜻으로, 미개한 종족의 풍속을 말함</t>
  </si>
  <si>
    <t>풀어 헤칠 피(被), 머리털 발(髮), 왼 좌(左), 옷깃 임(衽)(衽)</t>
  </si>
  <si>
    <t>피발좌임(被髮左衽)</t>
  </si>
  <si>
    <t>부모가 운명했을 때 딸이나 며느리가 머리를 풀고 버선을 벗던 일</t>
  </si>
  <si>
    <t>풀어 헤칠 피(被), 머리털 발(髮), 걸어다닐 도(徒), 맨발 선(跣)</t>
  </si>
  <si>
    <t>피발도선(被髮徒跣)</t>
  </si>
  <si>
    <t>'피리(皮裏)'는 살갗 속, 곧 심중(心中)을 말하며, ‘춘추(春秋)’는 역사, 곧 옳고 그름에 대한 분별력을 뜻하며, 모든 사람이 말은 하지 않아도 저마다 마음속에 속셈과 분별력이 있음을 이르는 말.</t>
  </si>
  <si>
    <t>가죽 피(皮), 속 리(裏), 봄 춘(春), 가을 추(秋)</t>
  </si>
  <si>
    <t>피리춘추(皮裏春秋)</t>
  </si>
  <si>
    <t>살갗과 뼈가 맞붙을 정도로 몸이 몹시 여위어 있음</t>
  </si>
  <si>
    <t>가죽 피(皮), 뼈 골(骨), 서로 상(相), 이을 접(接)</t>
  </si>
  <si>
    <t>피골상접(皮骨相接)</t>
  </si>
  <si>
    <t>바람 치고 물결친다는 뜻으로, 일정한 주의(主義)나 주장이 없이 그저 대세에 따라 행동함</t>
  </si>
  <si>
    <t>바람 풍(風), 칠 타(打), 물결 랑(浪), 칠 타(打)</t>
  </si>
  <si>
    <t>풍타낭타(風打浪打)</t>
  </si>
  <si>
    <t>바람과 이슬을 맞으며 한데서 먹고 잠. 큰 뜻을 이루려는 사람이 겪는 갖은 고생</t>
  </si>
  <si>
    <t>바람 풍(風), 먹을 찬(餐), 이슬 로(露), 묵을 숙(宿)</t>
  </si>
  <si>
    <t>편안하지 못하고 어지러운 세상</t>
  </si>
  <si>
    <t>바람 풍(風), 티끌 진(塵), 세상 세(世), 위 상(上)</t>
  </si>
  <si>
    <t>풍진세상(風塵世上)</t>
  </si>
  <si>
    <t>바람이 자고 파도가 잔잔해진다는 뜻으로, 들떠서 어수선하거나 어지럽던 것이 가라앉음.</t>
  </si>
  <si>
    <t>바람 풍(風), 정할 정(定), 물결 랑(浪), 숨쉴 식(息)</t>
  </si>
  <si>
    <t>풍정낭식(風定浪息)</t>
  </si>
  <si>
    <t>바람 풍(風), 앞 전(前), 등불 등(燈), 불 화(火)</t>
  </si>
  <si>
    <t>풍전등화(風前燈火)</t>
  </si>
  <si>
    <t>맑은 바람과 밝은 달을 벗하여 즐기는 풍류스러운 사람.</t>
  </si>
  <si>
    <t>바람 풍(風), 달 월(月), 주인 주(主), 사람 인(人)</t>
  </si>
  <si>
    <t>풍월주인(風月主人)</t>
  </si>
  <si>
    <t>바람 풍(風), 구름 운(雲), 갈 지(之), 모일 회(會)</t>
  </si>
  <si>
    <t>바람과 나무의 탄식이란 말로, 효도를 다 하지 못한 자식의 슬픔. '수욕정이풍부지(樹欲靜而風不止), 자욕양이친부대(子欲養而親不待)'에서 나온 말.</t>
  </si>
  <si>
    <t>바람 풍(風), 나무 수(樹), 갈 지(之), 탄식할 탄(嘆)</t>
  </si>
  <si>
    <t>풍수지탄(風樹之嘆)</t>
  </si>
  <si>
    <t>바람 풍(風), 소리 성(聲), 학 학(鶴), 울 려(唳)</t>
  </si>
  <si>
    <t>풍성학려(風聲鶴唳)</t>
  </si>
  <si>
    <t>어사나 사법관 등의 임무와 같이 사정을 두지 않고 냉엄하게 일을 처리해야 하는 임무</t>
  </si>
  <si>
    <t>바람 풍(風), 서리 상(霜), 갈 지(之), 맡길 임(任)</t>
  </si>
  <si>
    <t>풍상지임(風霜之任)</t>
  </si>
  <si>
    <t>세상의 모진 고통과 고난. 모든 경험.</t>
  </si>
  <si>
    <t>바람 풍(風), 서리 상(霜)</t>
  </si>
  <si>
    <t>풍상(風霜)</t>
  </si>
  <si>
    <t>사방으로 날아 흩어짐. ※풍지박산은 틀린 말.</t>
  </si>
  <si>
    <t>바람 풍(風), 날 비(飛), 우박 박(雹), 흩어질 산(散)</t>
  </si>
  <si>
    <t>풍비박산(風飛雹散)</t>
  </si>
  <si>
    <t>풍년이 들었으나 추곡수매가 등 곡식의 가격이 폭락하여 농민에게 타격이 심한 현상</t>
  </si>
  <si>
    <t>풍성할 풍(豊), 해 년(年), 주릴 기(飢), 흉년들 근(饉)</t>
  </si>
  <si>
    <t>풍년기근(豊年飢饉)</t>
  </si>
  <si>
    <t>표범은 죽어서 가죽을 남기고, 사람은 죽어서 이름을 남긴다.</t>
  </si>
  <si>
    <t>표범 표(豹), 죽을 사(死), 머무를 류(留), 가죽 피(皮), 사람 인(人), 죽을 사(死), 머무를 류(留), 이름 명(名)</t>
  </si>
  <si>
    <t>표사유피 인사유명(豹死留皮 人死留名)</t>
  </si>
  <si>
    <t>표범의 털이 계절에 따라 털갈이를 함으로써 그 무늬가 달라지듯이, 언행이나 태도·의견 등이 이전과 뚜렷이 달라짐 또는 마음이나 행동이 갑자기 달라짐을 말함.</t>
  </si>
  <si>
    <t>표범 표(豹), 변할 변(變)</t>
  </si>
  <si>
    <t>표변(豹變)</t>
  </si>
  <si>
    <t>액체가 스스로 수축하여 표면적을 가장 작게 가지려고 하는 힘. 물방울이 동그랗게 되는 이유.</t>
  </si>
  <si>
    <t>겉 표(表), 얼굴 면(面), 넓힐 장(張), 힘 력(力)</t>
  </si>
  <si>
    <t>표면장력(表面張力)</t>
  </si>
  <si>
    <t>안팎이 한 몸 한 덩어리가 됨</t>
  </si>
  <si>
    <t>겉 표(表), 속 리(裏), 한 일(一), 몸 체(體)</t>
  </si>
  <si>
    <t>표리일체(表裏一體)</t>
  </si>
  <si>
    <t>안팎에서 서로 손발이 맞음</t>
  </si>
  <si>
    <t>겉 표(表), 속 리(裏), 서로 상(相), 응할 응(應)</t>
  </si>
  <si>
    <t>표리상응(表裏相應)</t>
  </si>
  <si>
    <t>마음이 음흉하여 속과 겉이 다름. 속 다르고 겉 다름.</t>
  </si>
  <si>
    <t>겉 표(表), 속 리(裏), 아닐 부(不), 같을 동(同)</t>
  </si>
  <si>
    <t>폭풍이 몰려들기 전날 밤과 같이, 무슨 변고가 일어나기 전의 잠깐 동안의 불안스런 정적(靜寂)을 비유</t>
  </si>
  <si>
    <t>사나울 폭(暴), 바람 풍(風), 앞 전(前), 밤 야(夜)</t>
  </si>
  <si>
    <t>폭풍전야(暴風前夜)</t>
  </si>
  <si>
    <t>수레바퀴의 살이 바퀴통에 모이듯 한다는 뜻으로, 한곳으로 많이 몰려듦. [준]폭주(輻輳)</t>
  </si>
  <si>
    <t>바퀴살통 폭(輻), 모일 주(輳), 어우를 병(幷), 이를 진(臻)</t>
  </si>
  <si>
    <t>폭주병진(輻輳幷臻)</t>
  </si>
  <si>
    <t>으르렁대기만 하는 범이 개펄에 빠진다는 뜻으로, 큰소리만 치고 일은 이루지 못함을 비유</t>
  </si>
  <si>
    <t>으르렁거릴 포(咆), 범 호(虎), 빠질 함(陷), 물가 포(浦)</t>
  </si>
  <si>
    <t>포호함포(咆虎陷浦)</t>
  </si>
  <si>
    <t>바람을 잡고 그림자를 붙들음. 허풍과 거짓이 섞인 언행을 이르는 말</t>
  </si>
  <si>
    <t>사로잡을 포(捕), 바람 풍(風), 잡을 착(捉), 그림자 영(影)</t>
  </si>
  <si>
    <t>포풍착영(捕風捉影)</t>
  </si>
  <si>
    <t>가난하고 벼슬을 하지 않을 때의 사귐. 포의(布衣)는 벼슬이 없는 선비를 말함 = 포의한사(布衣寒士)</t>
  </si>
  <si>
    <t>베 포(布), 옷 의(衣), 갈 지(之), 사귈 교(交)</t>
  </si>
  <si>
    <t>포의지교(布衣之交)</t>
  </si>
  <si>
    <t>땔나무를 들고 불을 끄려 함. 잘못된 일을 덮어두려다 오히려 화를 입음</t>
  </si>
  <si>
    <t>안을 포(抱), 섶나무 신(薪), 막을 방(防), 불 화(火)</t>
  </si>
  <si>
    <t>포신방화(抱薪防火)</t>
  </si>
  <si>
    <t>배부를 포(飽), 먹을 식(食), 따뜻할 난(暖), 옷 의(衣)</t>
  </si>
  <si>
    <t>고양이는 쥐를 잡을 때 발톱을 숨기고 있다는 말로, 재주나 능력이 뛰어난 사람은 함부로 그 능력을 내보이지 않음을 말함.</t>
  </si>
  <si>
    <t>사로잡을 포(捕), 쥐 서(鼠), 갈 지(之), 고양이 묘(猫), 숨길 익(匿), 손톱 조(爪)</t>
  </si>
  <si>
    <t>포서지묘익조(捕鼠之猫匿爪)</t>
  </si>
  <si>
    <t>배를 안고 몸을 가누지 못하고 넘어질 정도로 몹시 웃음 [준]절도(絶倒) = 봉복절도(捧腹絶倒)</t>
  </si>
  <si>
    <t>안을 포(抱), 배 복(腹), 끊을 절(絶), 넘어질 도(倒)</t>
  </si>
  <si>
    <t>포복절도(抱腹絶倒)</t>
  </si>
  <si>
    <t>갯버들 같은 체질. 몸이 약하여 병에 잘 걸리는 체질.</t>
  </si>
  <si>
    <t>부들 포(蒲), 버들 류(柳), 갈 지(之), 바탕 질(質)</t>
  </si>
  <si>
    <t>은나라 주왕이 쓰던 형벌로 불에 달군 쇠기둥을 맨발로 건너게 하던 형벌. 극형의 대명사.</t>
  </si>
  <si>
    <t>통째로 구울 포(炮), 지질 락(烙), 갈 지(之), 형벌 형(刑)</t>
  </si>
  <si>
    <t>포락지형(炮烙之刑)</t>
  </si>
  <si>
    <t>머리를 싸매고 쥐처럼 숨는다는 뜻으로, 무서워서 몰골 사납게 재빨리 숨음.</t>
  </si>
  <si>
    <t>안을 포(抱), 머리 두(頭), 쥐 서(鼠), 숨을 찬(竄)</t>
  </si>
  <si>
    <t>포두서찬(抱頭鼠竄)</t>
  </si>
  <si>
    <t>폐해와 병폐가 되는 나쁜 풍습 [준]폐습(弊習)</t>
  </si>
  <si>
    <t>폐단 폐(弊), 바람 풍(風), 나쁠 악(惡), 익힐 습(習)</t>
  </si>
  <si>
    <t>폐풍악습(弊風惡習)</t>
  </si>
  <si>
    <t>해진 옷과 부서진 갓. 빈궁하여 매우 초라한 모습 = 폐의파관(弊衣破冠)</t>
  </si>
  <si>
    <t>해질 폐(弊), 두루마기 포(袍), 깨뜨릴 파(破), 삿갓 립(笠)</t>
  </si>
  <si>
    <t>침식(寢食)을 잊고 일에 몰두함</t>
  </si>
  <si>
    <t>폐할 폐(廢), 잠잘 침(寢), 잊을 망(忘), 먹을 찬(餐)</t>
  </si>
  <si>
    <t>폐침망찬(廢寢忘餐)</t>
  </si>
  <si>
    <t>뜻밖에 일어나는 분쟁이나 재난</t>
  </si>
  <si>
    <t>평평할 평(平), 땅 지(地), 바람 풍(風), 물결 파(波)</t>
  </si>
  <si>
    <t>평지풍파(平地風波)</t>
  </si>
  <si>
    <t>평지에 난데없이 산이 우뚝 솟음. 변변하지 못한 집안에서 뛰어난 인물이 나옴</t>
  </si>
  <si>
    <t>평평할 평(平), 땅 지(地), 갑자기 돌(突), 날 출(出)</t>
  </si>
  <si>
    <t>평지돌출(平地突出)</t>
  </si>
  <si>
    <t>평지에서 넘어져 다침. 뜻밖에 당하는 불행</t>
  </si>
  <si>
    <t>평평할 평(平), 땅 지(地), 떨어질 락(落), 상처 상(傷)</t>
  </si>
  <si>
    <t>평지낙상(平地落傷)</t>
  </si>
  <si>
    <t>모래밭에 내려앉은 기러기라는 뜻으로, 글씨를 예쁘게 잘 쓰는 것을 비유함.</t>
  </si>
  <si>
    <t>평평할 평(平), 모래 사(沙), 떨어질 락(落), 기러기 안(雁)</t>
  </si>
  <si>
    <t>평사낙안(平沙落雁)</t>
  </si>
  <si>
    <t>어떤 일에 집착하여 상식 밖의 짓을 태연히 하는 정신병자</t>
  </si>
  <si>
    <t>치우칠 편(偏), 잡을 집(執), 미칠 광(狂)</t>
  </si>
  <si>
    <t>편집광(偏執狂)</t>
  </si>
  <si>
    <t>한 조각의 비늘. 사물의 극히 작은 일부분.</t>
  </si>
  <si>
    <t>조각 편(片), 비늘 린(鱗)</t>
  </si>
  <si>
    <t>편린(片鱗)</t>
  </si>
  <si>
    <t>채찍으로 때린다는 뜻으로, 일깨워 주고 격려하여 줌. '지도편달을 바라다'</t>
  </si>
  <si>
    <t>채찍 편(鞭), 매질할 달(撻)</t>
  </si>
  <si>
    <t>편달(鞭撻)</t>
  </si>
  <si>
    <t>역사책을 연대순으로 기록하는 방법. 기전체(紀傳體)는 개인의 전기(傳記)를 모아서 역사를 기록하는데, 제왕의 전기인 본기(本紀)와 신하의 전기의 열전(列傳)을 중심으로 한다. 사마천의 사기(史記)가 기전체의 대표적.</t>
  </si>
  <si>
    <t>엮을 편(編), 해 년(年), 몸 체(體)</t>
  </si>
  <si>
    <t>편년체(編年體)</t>
  </si>
  <si>
    <t>한쪽이 시들어 말라버림. 중풍으로 반신불수(半身不隨)된 사람을 말함.</t>
  </si>
  <si>
    <t>치우칠 편(偏), 마를 고(枯)</t>
  </si>
  <si>
    <t>편고(偏枯)</t>
  </si>
  <si>
    <t>대가리를 삶으면 귀까지 익는다는 뜻으로, 중요한 부분만 처리하면 나머지는 따라서 저절로 해결됨.</t>
  </si>
  <si>
    <t>삶을 팽(烹), 머리 두(頭), 귀 이(耳), 익을 숙(熟)</t>
  </si>
  <si>
    <t>팽두이숙(烹頭耳熟)</t>
  </si>
  <si>
    <t>인륜에 어긋나는 짓을 하고 흉악하여 사람다운 데가 없음</t>
  </si>
  <si>
    <t>어그러질 패(悖), 거스를 역(逆), 없을 무(無), 길 도(道)</t>
  </si>
  <si>
    <t>패역무도(悖逆無道)</t>
  </si>
  <si>
    <t>인의(仁義)를 무시하고 무력이나 권모술수(權謀術數)로써 나라를 다스림 ↔ 왕도(王道)</t>
  </si>
  <si>
    <t>으뜸 패(覇), 길 도(道)</t>
  </si>
  <si>
    <t>패도(覇道)</t>
  </si>
  <si>
    <t>가산(家産)을 다 써서 없애고 몸을 망침</t>
  </si>
  <si>
    <t>깨뜨릴 패(敗), 집 가(家), 망할 망(亡), 몸 신(身)</t>
  </si>
  <si>
    <t>패가망신(敗家亡身)</t>
  </si>
  <si>
    <t>불교에서 실천 수행하는 여덟 가지 참된 덕목. 정견(正見)·정어(正語)·정업(正業)·정명(正命)·정념(正念)·정정(正定)·정사유(正思惟)·정정진(正精進). = 팔성도(八聖道)</t>
  </si>
  <si>
    <t>여덟 팔(八), 바를 정(正), 길 도(道)</t>
  </si>
  <si>
    <t>팔정도(八正道)</t>
  </si>
  <si>
    <t>어느 모로 보나 아름다운 미인. 여러 방면의 일에 능통한 사람. 깊이는 없이 여러 방면에 조금씩 손대는 사람을 가리킴</t>
  </si>
  <si>
    <t>여덟 팔(八), 모 방(方), 아름다울 미(美), 사람 인(人)</t>
  </si>
  <si>
    <t>여덟 개의 얼굴과 여섯 개의 팔. 어떤 일을 당해도 능히 처리하는 수완(手腕)과 능력이 있음.</t>
  </si>
  <si>
    <t>여덟 팔(八), 얼굴 면(面), 여섯 육(六), 팔 비(臂)</t>
  </si>
  <si>
    <t>팔면육비(八面六臂)</t>
  </si>
  <si>
    <t>키와 머리 길이의 비가 8대 1로 되는 몸, 즉 얼굴이 몸 전체의 8/1이 되는 몸으로 밀로의 비너스상이 팔등신이라고 한다. 미인의 표준으로 삼음.</t>
  </si>
  <si>
    <t>여덟 팔(八), 같을 등(等), 몸 신(身)</t>
  </si>
  <si>
    <t>팔등신(八等身)</t>
  </si>
  <si>
    <t>유방이 항우를 멸한 데에 8년이나 걸렸다는 데서, 여러 해 동안 고생을 겪음을 이르는 말</t>
  </si>
  <si>
    <t>여덟 팔(八), 해 년(年), 바람 풍(風), 티끌 진(塵)</t>
  </si>
  <si>
    <t>팔년풍진(八年風塵)</t>
  </si>
  <si>
    <t>초한(楚漢)시대에 항우와 유방과의 싸움이 8년이나 계속되었다는 말로, 싸움이 오래 계속되고 승부가 속히 결정되지 않음을 이르는 말</t>
  </si>
  <si>
    <t>여덟 팔(八), 해 년(年), 군사 병(兵), 불 화(火)</t>
  </si>
  <si>
    <t>팔년병화(八年兵火)</t>
  </si>
  <si>
    <t>생로병사(生老病死)의 사고(四苦)에 愛別離苦(애별리고 : 사랑하는 사람과 헤어지는 고통), 怨憎會苦(원증회고 : 원수나 미워하는 사람과 만나는 고통), 求不得苦(구부득고 : 구하여도 얻지 못하는 고통), 五陰盛苦(오음성고 : 오음 또는 오온이 성한 고통)을 더한 것.</t>
  </si>
  <si>
    <t>여덟 팔(八), 괴로울 고(苦)</t>
  </si>
  <si>
    <t>팔고(八苦)</t>
  </si>
  <si>
    <t>아내가 시키는 대로 잘 따르는 사람 = 엄처시하(嚴妻侍下)</t>
  </si>
  <si>
    <t>판가름할 판(判), 벼슬 관(官), 하여금 사(使), 영 령(令)</t>
  </si>
  <si>
    <t>판관사령(判官使令)</t>
  </si>
  <si>
    <t>절뚝거리며 걸음. 여러 가지 사물이 균형이 잘 잡히지 않은 상태로 나아감</t>
  </si>
  <si>
    <t>절뚝발이 파(跛), 갈 행(行)</t>
  </si>
  <si>
    <t>파행(跛行)</t>
  </si>
  <si>
    <t>찢어져 터질 지경. 일이 잘 이루어지지 못하고 그릇됨. 일이 돌이킬 수 없는 지경에 이름.</t>
  </si>
  <si>
    <t>깨뜨릴 파(破), 옷 터질 탄(綻), 땅 지(地), 지경 경(境)</t>
  </si>
  <si>
    <t>파탄지경(破綻地境)</t>
  </si>
  <si>
    <t>천지개벽 이전의 혼돈한 상태를 깨뜨린다는 뜻으로, 지금껏 아무도 생각하지 못했던 놀랄 만한 일을 함</t>
  </si>
  <si>
    <t>깨뜨릴 파(破), 하늘 천(天), 거칠 황(荒)</t>
  </si>
  <si>
    <t>짜갤 파(破), 대 죽(竹), 갈 지(之), 기세 세(勢)</t>
  </si>
  <si>
    <t>파죽지세(破竹之勢)</t>
  </si>
  <si>
    <t>얼굴이 찡그러질 정도로 크게 웃음.</t>
  </si>
  <si>
    <t>깨뜨릴 파(破), 얼굴 안(顔), 큰 대(大), 웃을 소(笑)</t>
  </si>
  <si>
    <t>파안대소(破顔大笑)</t>
  </si>
  <si>
    <t>고기가 많이 잡히는 철에 바다 위에서 열리는 생선 시장</t>
  </si>
  <si>
    <t>물결 파(波), 저자 시(市)</t>
  </si>
  <si>
    <t>파시(波市)</t>
  </si>
  <si>
    <t>물결이 밀려왔다가 밀려가듯이, 공격 대상에 대하여 끊어졌다 이어졌다 하는 식으로 공격하는 것</t>
  </si>
  <si>
    <t>물결 파(波), 형상 상(狀), 칠 공(攻), 칠 격(擊)</t>
  </si>
  <si>
    <t>파상공격(波狀攻擊)</t>
  </si>
  <si>
    <t>산속의 적은 무찌르기 쉬우나 마음속의 적은 물리치기 어려움. 즉 수양(修養)의 어려움을 나타낸 말.</t>
  </si>
  <si>
    <t>깨뜨릴 파(破), 뫼 산(山), 가운데 중(中), 도둑 적(賊), 쉬울 이(易), 깨뜨릴 파(破), 마음 심(心), 가운데 중(中), 도둑 적(賊), 어려울 난(難)</t>
  </si>
  <si>
    <t>파산중적이 파심중적난(破山中賊易 破心中賊難)</t>
  </si>
  <si>
    <t>그릇된 생각을 깨뜨리고 올바르게 바로 잡음</t>
  </si>
  <si>
    <t>깨뜨릴 파(破), 간사할 사(邪), 나타날 현(顯), 바를 정(正)</t>
  </si>
  <si>
    <t>파사현정(破邪顯正)</t>
  </si>
  <si>
    <t>출전(出戰)에 앞서 병사들이 솥을 깨뜨리고 병선(兵船)을 가라앉힌다는 말로, 죽기를 각오하고 싸움에 임함</t>
  </si>
  <si>
    <t>깨뜨릴 파(破), 가마솥 부(釜), 가라앉을 침(沈), 배 선(船)</t>
  </si>
  <si>
    <t>파부침선(破釜沈船)</t>
  </si>
  <si>
    <t>나 아(我), 밭 전(田), 끌 인(引), 물 수(水)</t>
  </si>
  <si>
    <t>아비규환(阿鼻叫喚)</t>
  </si>
  <si>
    <t>언덕 아(阿), 코 비(鼻), 부르짖을 규(叫), 부를 환(喚)</t>
  </si>
  <si>
    <t>중국의 진시황이 위수(渭水)의 남쪽에 지은 궁전으로, 으리으리하고 화려하게 지은 집을 비유.</t>
  </si>
  <si>
    <t>아방궁(阿房宮)</t>
  </si>
  <si>
    <t>아름다울 아(阿), 방 방(房), 집 궁(宮)</t>
  </si>
  <si>
    <t>① 어떤 학설·주의·유파 등에 찬성하여 따르는 사람. ② 으뜸가는 사람을 따라서 흉내낼 뿐 독창성이 없는 것</t>
  </si>
  <si>
    <t>아류(亞流)</t>
  </si>
  <si>
    <t>버금 아(亞), 흐를 류(流)</t>
  </si>
  <si>
    <t>철없는 아이들과 어리석은 사람들</t>
  </si>
  <si>
    <t>아동주졸(兒童走卒)</t>
  </si>
  <si>
    <t>아이 아(兒), 아이 동(童), 달릴 주(走), 무리 졸(卒)</t>
  </si>
  <si>
    <t>내가 부를 노래를 사돈이 부름. 나에게 책망을 들어야 할 사람이 도리어 큰소리를 침 = 적반하장(賊反荷杖), 주객전도(主客顚倒)</t>
  </si>
  <si>
    <t>아가사창(我歌査唱)</t>
  </si>
  <si>
    <t>나 아(我), 노래 가(歌), 사돈 사(査), 노래 창(唱)</t>
  </si>
  <si>
    <t>논어의 三十而立(서른 살에 인생관이 서다)에서 나온 말로 나이 30세를 말함</t>
  </si>
  <si>
    <t>말이을 이(而), 설 립(立)</t>
  </si>
  <si>
    <t>수미산을 중심으로 사방(四方)의 세계를 지킨다는 불교의 네 신. 동쪽의 지국천왕(持國天王), 서쪽의 광목천왕(廣目天王), 남쪽의 증장천왕(增長天王), 북쪽의 다문천왕(多聞天王)</t>
  </si>
  <si>
    <t>넉 사(四), 하늘 천(天), 임금 왕(王)</t>
  </si>
  <si>
    <t>사천왕(四天王)</t>
  </si>
  <si>
    <t>사(社)는 토지의 신, 직(稷)은 곡식의 신을 말하며, 임금이 단을 쌓아 이 두 신에게 제사를 지냈다. 나라 또는 조정을 뜻함.</t>
  </si>
  <si>
    <t>토지의 신 사(社), 곡식의 신 직(稷)</t>
  </si>
  <si>
    <t>사직(社稷)</t>
  </si>
  <si>
    <t>사주(四柱)는 사람이 태어난 연·월·일·시의 네 간지(干支 : 十干, 十二支), 팔자(八字)는 태어난 해·달·날·시의 간지인 여덟 글자를 말한다. ※ 십간 : 甲(갑), 乙(을), 丙(병), 丁(정), 戊(무), 己(기), 庚(경), 辛(신), 壬(임), 癸(계)  십이지 : 子(자), 丑(축), 寅(인), 卯(묘), 辰(진), 巳(사), 午(오), 未(미</t>
  </si>
  <si>
    <t>넉 사(四), 기둥 주(柱), 여덟 팔(八), 글자 자(字)</t>
  </si>
  <si>
    <t>사주팔자(四柱八字)</t>
  </si>
  <si>
    <t>화사첨족(畵蛇添足)의 준말. 안 해도 될 쓸데없는 일을 덧붙여 하다가 도리어 일을 그르침</t>
  </si>
  <si>
    <t>뱀 사(蛇), 발 족(足)</t>
  </si>
  <si>
    <t>사자의 울부짖음. 열변이나 웅변을 토한다는 뜻.</t>
  </si>
  <si>
    <t>사자 사(獅), 아들 자(子), 울 후(吼)</t>
  </si>
  <si>
    <t>사자후(獅子吼)</t>
  </si>
  <si>
    <t>겉으로는 진짜 같이 보이나 속은 전혀 다르거나 아닌 것</t>
  </si>
  <si>
    <t>같을 사(似), 말 이을 이(而), 아닐 비(非)</t>
  </si>
  <si>
    <t>사이비(似而非)</t>
  </si>
  <si>
    <t>작은 것을 버리고 큰 것을 취함</t>
  </si>
  <si>
    <t>버릴 사(捨), 작을 소(小), 취할 취(取), 큰 대(大)</t>
  </si>
  <si>
    <t>사소취대(捨小取大)</t>
  </si>
  <si>
    <t>정성을 다하면 안될 일도 이룰 수 있다는 것. 돌을 범인 줄 알고 쏘았더니 화살이 꽂혔다는 말. 사석위호(射石爲虎)</t>
  </si>
  <si>
    <t>쏠 사(射), 돌 석(石), 이룰 성(成), 범 호(虎)</t>
  </si>
  <si>
    <t>사석성호(射石成虎)</t>
  </si>
  <si>
    <t>유교의 경전인 논어(論語), 맹자(孟子), 중용(中庸), 대학(大學)의 사서와 시경(詩經), 서경(書經), 역경(易經 = 주역 周易)의 삼경. 오경(五經)은 삼경에 예기(禮記)와 춘추(春秋)를 더한 것.</t>
  </si>
  <si>
    <t>넉 사(四), 글 서(書), 석 삼(三), 경서 경(經)</t>
  </si>
  <si>
    <t>사서삼경(四書三經)</t>
  </si>
  <si>
    <t>목숨을 버리고 의리를 쫓음.</t>
  </si>
  <si>
    <t>버릴 사(捨), 살 생(生), 취할 취(取), 옳을 의(義)</t>
  </si>
  <si>
    <t>사생취의(捨生取義)</t>
  </si>
  <si>
    <t>죽느냐 사느냐의 위태한 고비</t>
  </si>
  <si>
    <t>죽을 사(死), 살 생(生), 빗장 관(關), 머리 두(頭)</t>
  </si>
  <si>
    <t>사생관두(死生關頭)</t>
  </si>
  <si>
    <t>모래 위에 지은 높은 집. 곧 겉모양은 그럴듯하나 기초가 약하여 오래가지 못하고 헛된 것, 또는 실현 불가능한 일을 비유하는 말.</t>
  </si>
  <si>
    <t>모래 사(砂), 위 상(上), 다락 루(樓), 누각 각(閣)</t>
  </si>
  <si>
    <t>일(日), 월(月), 성(星), 신(辰) 또는 태양(太陽), 태음(太陰), 소양(少陽), 소음(少陰)</t>
  </si>
  <si>
    <t>넉 사(四), 모양 상(象)</t>
  </si>
  <si>
    <t>사상(四象)</t>
  </si>
  <si>
    <t>끝자리가 4이하이면 버리고 5이상이면 올려서 계산하는 반올림 방법</t>
  </si>
  <si>
    <t>넉 사(四), 버릴 사(捨), 다섯 오(五), 들 입(入)</t>
  </si>
  <si>
    <t>사사오입(四捨五入)</t>
  </si>
  <si>
    <t>일마다 다 뜻대로 됨</t>
  </si>
  <si>
    <t>일 사(事), 일 사(事), 같을 여(如), 뜻 의(意)</t>
  </si>
  <si>
    <t>사사여의(事事如意)</t>
  </si>
  <si>
    <t>죽은 사람 섬기기를 산 사람 섬기듯이 함. 제사(祭祀)의 근본 정신.</t>
  </si>
  <si>
    <t>섬길 사(事), 죽을 사(死), 같을 여(如), 살 생(生)</t>
  </si>
  <si>
    <t>사사여생(事死如生)</t>
  </si>
  <si>
    <t>일이 뜻대로 되지 않음.</t>
  </si>
  <si>
    <t>일 사(事), 아닐 불(不), 같을 여(如), 뜻 의(意)</t>
  </si>
  <si>
    <t>사불여의(事不如意)</t>
  </si>
  <si>
    <t>바르지 못한 것이 바른 것을 범하지 못함</t>
  </si>
  <si>
    <t>간사할 사(邪), 아닐 불(不), 범할 범(犯), 바를 정(正)</t>
  </si>
  <si>
    <t>사불범정(邪不犯正)</t>
  </si>
  <si>
    <t>소문이 삽시간에 퍼짐. 말조심하라는 뜻.</t>
  </si>
  <si>
    <t>사마 사(駟), 아닐 불(不), 미칠 급(及), 혀 설(舌)</t>
  </si>
  <si>
    <t>여러 쪽으로 찢어짐, 즉 어지럽게 분열되어 질서가 없어짐.</t>
  </si>
  <si>
    <t>넉 사(四), 나눌 분(分), 다섯 오(五), 찢을 렬(裂)</t>
  </si>
  <si>
    <t>사분오열(四分五裂)</t>
  </si>
  <si>
    <t>주동자가 누구인지 모르게 발기인(發起人)의 이름을 둥글게 빙 둘러 적은 통지문.</t>
  </si>
  <si>
    <t>모래 사(沙), 바리때 발(鉢), 통할 통(通), 글월 문(文)</t>
  </si>
  <si>
    <t>사발통문(沙鉢通文)</t>
  </si>
  <si>
    <t>유교, 특히 성리학에서, 교리(敎理)를 어지럽히고 유교 사상에 어긋나는 언행을 하는 사람.</t>
  </si>
  <si>
    <t>이 사(斯), 글월 문(文), 어지러울 난(亂), 도둑 적(賊)</t>
  </si>
  <si>
    <t>사문난적(斯文亂賊)</t>
  </si>
  <si>
    <t>모든 방면에 봄바람이 분다. 항상 좋은 얼굴로 남을 대하여 누구에게나 호감을 사는 사람 = 四時春風(사시춘풍), 두루춘풍</t>
  </si>
  <si>
    <t>넉 사(四), 대할 면(面), 봄 춘(春), 바람 풍(風)</t>
  </si>
  <si>
    <t>넉 사(四), 대할 면(面), 초나라 초(楚), 노래 가(歌)</t>
  </si>
  <si>
    <t>사마(駟馬)는 말 네 필이 끄는 수레로써 엄청나게 빠른 것을 비유한다. '駟馬難追'는 이런 사마가 따라갈 수 없을 정도(難追)로 빠른 것이니, '입조심을 하라'는 뜻이다. '발 없는 말[言]이 천리 간다'는 우리 속담과 같다.</t>
  </si>
  <si>
    <t>사마 사(駟), 말 마(馬), 어려울 난(難), 쫓을 추(追)</t>
  </si>
  <si>
    <t>사마난추(駟馬難追)</t>
  </si>
  <si>
    <t>흥인지문(興仁之門 : 동대문), 돈의문(敦義門 : 서대문), 숭례문(崇禮門 : 남대문), 숙정문(肅靖門 : 북쪽 정문)</t>
  </si>
  <si>
    <t>넉 사(四), 큰 대(大), 문 문(門), ()</t>
  </si>
  <si>
    <t>사대문(四大門)</t>
  </si>
  <si>
    <t>단점은 버리고 장점은 취함</t>
  </si>
  <si>
    <t>버릴 사(捨), 짧을 단(短), 취할 취(取), 길 장(長)</t>
  </si>
  <si>
    <t>사단취장(捨短取長)</t>
  </si>
  <si>
    <t>측은지심(惻隱之心 : 불쌍히 여기는 마음), 수오지심(羞惡之心 : 자기의 옳지 못함을 부끄러워하고, 남의 옳지 못함을 미워함), 사양지심(辭讓之心 : 겸손하여 남에게 사양할 줄 아는 마음), 시비지심(是非之心 : 시비를 가릴 줄 아는 마음)의 네 가지 마음.</t>
  </si>
  <si>
    <t>넉 사(四), 바를 단(端)</t>
  </si>
  <si>
    <t>사단(四端)</t>
  </si>
  <si>
    <t>자기의 예전 행위를 버리고 타인의 선행을 본떠 행함</t>
  </si>
  <si>
    <t>버릴 사(捨), 자기 기(己), 좇을 종(從), 사람 인(人)</t>
  </si>
  <si>
    <t>사기종인(捨己從人)</t>
  </si>
  <si>
    <t>성품이 군자와 같이 고결한 매화(梅), 난초(蘭), 국화(菊), 대나무(竹)를 말함. ※子 : 학덕과 지위가 높은 남자에게 붙이는 경칭</t>
  </si>
  <si>
    <t>넉 사(四), 군자 군(君), 아들 자(子)</t>
  </si>
  <si>
    <t>사군자(四君子)</t>
  </si>
  <si>
    <t>섬길 사(事), 임금 군(君), 써 이(以), 충성 충(忠)</t>
  </si>
  <si>
    <t>사군이충(事君以忠)</t>
  </si>
  <si>
    <t>사방을 둘러보아도 아는 친척이 없음. 아무 의지할 곳 없이 외로움.</t>
  </si>
  <si>
    <t>넉 사(四), 돌아볼 고(顧), 없을 무(無), 친척 친(親)</t>
  </si>
  <si>
    <t>사람의 네 가지 괴로움. 즉 生老病死(생노병사).</t>
  </si>
  <si>
    <t>넉 사(四), 괴로울 고(苦)</t>
  </si>
  <si>
    <t>사고(四苦)</t>
  </si>
  <si>
    <t>뱀과 전갈을 보듯, 남을 나쁘게 여겨 몹시 싫어함</t>
  </si>
  <si>
    <t>뱀 사(蛇), 전갈 갈(蝎), 볼 시(視)</t>
  </si>
  <si>
    <t>사갈시(蛇蝎視)</t>
  </si>
  <si>
    <t>맹모삼천지교(孟母三遷之敎)</t>
  </si>
  <si>
    <t>다른 지방에 가서는 그 지방의 풍속을 따름. '로마에 가서는 로마법을 따라야 한다.'</t>
  </si>
  <si>
    <t>입향순속(入鄕循俗)</t>
  </si>
  <si>
    <t>들 입(入), 시골 향(鄕), 좇울 순(循), 풍속 속(俗)</t>
  </si>
  <si>
    <t>송곳 하나를 세울 만한 땅. 매우 좁아 조금도 여유가 없음. '입추(立錐)의 여지가 없다'</t>
  </si>
  <si>
    <t>입추지지(立錐之地)</t>
  </si>
  <si>
    <t>설 립(立), 송곳 추(錐), 갈 지(之), 땅 지(地)</t>
  </si>
  <si>
    <t>귀로 듣고 입으로 금방 말함. 말을 금방 옮긴다는 뜻.</t>
  </si>
  <si>
    <t>입이출구(入耳出口)</t>
  </si>
  <si>
    <t>들 입(入), 귀 이(耳), 날 출(出), 입 구(口)</t>
  </si>
  <si>
    <t>출세하여 자기의 이름을 세상에 드날림</t>
  </si>
  <si>
    <t>입신양명(立身揚名)</t>
  </si>
  <si>
    <t>설 립(立), 몸 신(身), 오를 양(揚), 이름 명(名)</t>
  </si>
  <si>
    <t>의 세력을 키워놓고, 상대의 세력을 제압한다는 뜻.</t>
  </si>
  <si>
    <t>입세제세(立勢制勢)</t>
  </si>
  <si>
    <t>설 립(立), 기세 세(勢), 억제할 제(制), 기세 세(勢)</t>
  </si>
  <si>
    <t>아직 논이나 밭에서 자라고 있는 벼나 채소 등을 파는 일</t>
  </si>
  <si>
    <t>입도선매(立稻先賣)</t>
  </si>
  <si>
    <t>설 립(立), 벼 도(稻), 먼저 선(先), 팔 매(賣)</t>
  </si>
  <si>
    <t>싸움터에 임하여 장수를 바꿈. 실제로 일할 때가 되어 익숙한 사람을 버리고 서투른 사람으로 바꿔 씀을 비유.</t>
  </si>
  <si>
    <t>임진역장(臨陣易將)</t>
  </si>
  <si>
    <t>임할 임(臨), 진칠 진(陣), 바꿀 역(易), 장수 장(將)</t>
  </si>
  <si>
    <t>임전무퇴(臨戰無退)</t>
  </si>
  <si>
    <t>임할 임(臨), 싸울 전(戰), 없을 무(無), 물러날 퇴(退)</t>
  </si>
  <si>
    <t>뜻밖에 생긴 일을 우선 임시로 둘러맞춰서 해결함</t>
  </si>
  <si>
    <t>임시변통(臨時變通)</t>
  </si>
  <si>
    <t>임할 임(臨), 때 시(時), 변할 변(變), 통할 통(通)</t>
  </si>
  <si>
    <t>필요에 따라 그때그때 적당한 수단으로 일을 처리함. 방편(方便)은 (불교에서)보살이 중생을 구제하기 위한 편의적인 수단을 말함</t>
  </si>
  <si>
    <t>임시방편(臨時方便)</t>
  </si>
  <si>
    <t>임할 임(臨), 때 시(時), 방법 방(方), 편할 편(便)</t>
  </si>
  <si>
    <t>병상에 임한다는 뜻으로, 실지로 환자를 접하여 병의 치료와 함께 그 예방의 실천을 연구함. 임상치료(臨床治療), 임상실험(臨床實驗)</t>
  </si>
  <si>
    <t>임상(臨床)</t>
  </si>
  <si>
    <t>임할 임(臨), 상 상(床)</t>
  </si>
  <si>
    <t>그때 그때의 일의 형편에 따라서 융통성 있게 대응함</t>
  </si>
  <si>
    <t>임기응변(臨機應變)</t>
  </si>
  <si>
    <t>임할 임(臨), 기회 기(機), 응할 응(應), 변할 변(變)</t>
  </si>
  <si>
    <t>목이 말라서야 우물을 판다는 말로, 미리 준비가 없다가 일을 당하고 나서 서두른다는 뜻</t>
  </si>
  <si>
    <t>임갈굴정(臨渴掘井)</t>
  </si>
  <si>
    <t>임할 임(臨), 목마를 갈(渴), 팔 굴(掘), 우물 정(井)</t>
  </si>
  <si>
    <t>기쁜 일과 슬픈 일이 번갈아 일어남</t>
  </si>
  <si>
    <t>일희일비(一喜一悲)</t>
  </si>
  <si>
    <t>한 일(一), 기쁠 희(喜), 한 일(一), 슬플 비(悲)</t>
  </si>
  <si>
    <t>힘 안 들이고 한꺼번에 많은 재물을 얻음</t>
  </si>
  <si>
    <t>일확천금(一攫千金)</t>
  </si>
  <si>
    <t>한 일(一), 붙잡을 확(攫), 일천 천(千), 황금 금(金)</t>
  </si>
  <si>
    <t>글씨를 단숨에 힘차고 시원하게 죽 써 내림</t>
  </si>
  <si>
    <t>한 일(一), 붓 필(筆), 휘두를 휘(揮), 갈 지(之)</t>
  </si>
  <si>
    <t>오로지 한 곳으로 향한 한 조각의 피같이 붉은 마음. 정성·진심을 뜻함</t>
  </si>
  <si>
    <t>일편단심(一片丹心)</t>
  </si>
  <si>
    <t>한 일(一), 조각 편(片), 붉을 단(丹), 마음 심(心)</t>
  </si>
  <si>
    <t>한번 싸움에 패하여 땅바닥에 몸이 으깨어진다는 뜻으로, 여지없이 패배하여 다시는 일어날 수 없게 됨</t>
  </si>
  <si>
    <t>한 일(一), 패할 패(敗), 칠할 도(塗), 땅 지(地)</t>
  </si>
  <si>
    <t>침 한 방에 피를 본다는 뜻으로, 간단한 요령으로 본질을 잡아냄을 비유</t>
  </si>
  <si>
    <t>일침견혈(一針見血)</t>
  </si>
  <si>
    <t>한 일(一), 바늘 침(針), 볼 견(見), 피 혈(血)</t>
  </si>
  <si>
    <t>날마다 달마다 발전하여 나아감.</t>
  </si>
  <si>
    <t>날 일(日), 이룰 취(就), 달 월(月), 나아갈 장(將)</t>
  </si>
  <si>
    <t>아주 짧은 시간. 촌각(寸刻). 일촌광음불가경(一寸光陰不可輕)은 아주 짧은 시간이라도 헛되이 보내지 말라는 뜻</t>
  </si>
  <si>
    <t>일촌광음(一寸光陰)</t>
  </si>
  <si>
    <t>한 일(一), 마디 촌(寸), 빛 광(光), 그늘 음(陰)</t>
  </si>
  <si>
    <t>조금만 닿아도 곧 폭발할 것 같은 모양. 막 일이 크게 터질 듯한 아슬아슬한 상태.</t>
  </si>
  <si>
    <t>일촉즉발(一觸卽發)</t>
  </si>
  <si>
    <t>한 일(一), 닿을 촉(觸), 곧 즉(卽), 쏠 발(發)</t>
  </si>
  <si>
    <t>막상 막하의 접전. 즉 전쟁터에서 한번 진격했다가 한번 후퇴하는 접전을 반복해서 되풀이하는 상황. 한번 나아갔다 한번 물러섰다 하거나 좋아졌다 나빠졌다 함</t>
  </si>
  <si>
    <t>일진일퇴(一進一退)</t>
  </si>
  <si>
    <t>한 일(一), 나아갈 진(進), 한 일(一), 물러날 퇴(退)</t>
  </si>
  <si>
    <t>한바탕 부는 사납고 거센 바람</t>
  </si>
  <si>
    <t>일진광풍(一陳狂風)</t>
  </si>
  <si>
    <t>한 일(一), 펼 진(陳), 미칠 광(狂), 바람 풍(風)</t>
  </si>
  <si>
    <t>하루 아침 하루 저녁과 같이 짧은 시간의 비유. 일조(一朝)</t>
  </si>
  <si>
    <t>일조일석(一朝一夕)</t>
  </si>
  <si>
    <t>한 일(一), 아침 조(朝), 한 일(一), 저녁 석(夕)</t>
  </si>
  <si>
    <t>① 홍일점(紅一點)  ② 석류꽃의 다른 말</t>
  </si>
  <si>
    <t>일점홍(一點紅)</t>
  </si>
  <si>
    <t>한 일(一), 점 점(點), 붉을 홍(紅)</t>
  </si>
  <si>
    <t>한바탕의 봄꿈처럼 허망하고 덧없는 부귀영화</t>
  </si>
  <si>
    <t>한 일(一), 마당 장(場), 봄 춘(春), 꿈 몽(夢)</t>
  </si>
  <si>
    <t>사람은 누구나 장점과 단점을 함께 가지고 있다는 말</t>
  </si>
  <si>
    <t>일장일단(一長一短)</t>
  </si>
  <si>
    <t>한 일(一), 길 장(長), 한 일(一), 짧을 단(短)</t>
  </si>
  <si>
    <t>한 글자에 천금의 가치가 있다는 뜻으로, 아주 빼어난 글자나 문장을 이르는 말</t>
  </si>
  <si>
    <t>일자천금(一字千金)</t>
  </si>
  <si>
    <t>한 일(一), 글자 자(字), 일천 천(千), 황금 금(金)</t>
  </si>
  <si>
    <t>한 글자도 모름. 아무것도 모르는 무식한 사람을 가리킴</t>
  </si>
  <si>
    <t>일자무식(一字無識)</t>
  </si>
  <si>
    <t>한 일(一), 글자 자(字), 없을 무(無), 알 식(識)</t>
  </si>
  <si>
    <t>하루가 삼 년같이 매우 지루함, 또는 애타게 기다림</t>
  </si>
  <si>
    <t>일일여삼추(一日如三秋)</t>
  </si>
  <si>
    <t>한 일(一), 날 일(日), 같을 여(如), 석 삼(三), 가을 추(秋)</t>
  </si>
  <si>
    <t>하루라도 책을 읽지 않으면 입안에 가시가 돋친다는 뜻으로, 하루라도 독서를 하지 않으면 수양이 되지 않음을 말함.</t>
  </si>
  <si>
    <t>일일부독서 구중생형극(一日不讀書 口中生荊棘)</t>
  </si>
  <si>
    <t>한 일(一), 날 일(日), 아닐 부(不), 읽을 독(讀), 글 서(書), 입 구(口), 가운데 중(中), 날 생(生), 가시 형(荊), 가시 극(棘)</t>
  </si>
  <si>
    <t>제아무리 똑똑해도 혼자서는 두 사람의 지혜를 넘지 못함. '백짓장도 맞들면 낫다'</t>
  </si>
  <si>
    <t>일인불과이인지(一人不過二人智)</t>
  </si>
  <si>
    <t>한 일(一), 사람 인(人), 아닐 불(不), 지날 과(過), 두 이(二), 사람 인(人), 지혜 지(智)</t>
  </si>
  <si>
    <t>하나의 이치로써 모든 일을 꿰뚫음. 일관(一貫)</t>
  </si>
  <si>
    <t>일이관지(一以貫之)</t>
  </si>
  <si>
    <t>한 일(一), 써 이(以), 꿰뚫을 관(貫), 갈 지(之)</t>
  </si>
  <si>
    <t>한 가닥 띠와 같이 좁은 강물이나 바닷물, 또는 그것을 사이에 둔 관계</t>
  </si>
  <si>
    <t>일의대수(一衣帶水)</t>
  </si>
  <si>
    <t>한 일(一), 옷 의(衣), 띠 대(帶), 물 수(水)</t>
  </si>
  <si>
    <t>한 척의 조그마한 조각배</t>
  </si>
  <si>
    <t>한 일(一), 잎 엽(葉), 조각 편(片), 배 주(舟)</t>
  </si>
  <si>
    <t>낙엽 하나로 가을이 왔음을 안다는 말로, 작은 것으로 미루어 큰 일을 짐작할 수 있음. 어떤 일이든지 그 단서만 알면 대강(大綱)을 짐작할 수 있다는 뜻. 일엽낙지천하추(一葉落知天下秋)</t>
  </si>
  <si>
    <t>한 일(一), 잎 엽(葉), 알 지(知), 가을 추(秋)</t>
  </si>
  <si>
    <t>말 한마디로 끊음. 한마디로 딱 잘라 말함</t>
  </si>
  <si>
    <t>일언지하(一言之下)</t>
  </si>
  <si>
    <t>큰 의를 밝히고 맡은 바 분수를 지키어 정도에 어긋나지 않도록 하는 것을 말한다.</t>
  </si>
  <si>
    <t>복숭아와 오얏은 그 열매의 맛이 좋기 때문에 말하지 않아도 그 아래로 많은 사람들이 따먹으로 오게 되므로 자연히 길이 생긴다. 덕행이 있는 사람은 무언 중에 남을 심복시킴을 비유한 말이다. 훌륭한 스승 아래로 우수한 인재가 많이 모이는 것을 비유하기도 한다.</t>
  </si>
  <si>
    <t>애시당초 싹이 나오지 못하도록 막는다.
점(漸)은 사물의 처음. 맹(萌)은 싹.
좋지 못한 일의 조짐이 보였을 때 즉시 그 해로운 것을 제거해야 더 큰 해(害)가 되지 않는다는 의미.</t>
  </si>
  <si>
    <t>마이를 맞출 때는 동생을 생각해서 풍덩하게 맞춘다.'말의 귀에 동풍(샛바람)이 불어도 전혀 느끼지 못함. 남의 말을 귀담아 듣지 아니하고 지나쳐 흘려 버림. → 牛耳誦經(우이송경), 牛耳讀經(우이독경)</t>
  </si>
  <si>
    <t>쇠로 만든 다듬이 방망이를 갈아서 침을 만들려 한다.
노력하면 아무리 힘든 목표라도 달성할 수 있음을 뜻한다.</t>
  </si>
  <si>
    <t>乘은 군사용 수레.
'전차(戰車)가 일만 대나 되는 나라, 즉 천자(天子)의 나라를 뜻함.</t>
  </si>
  <si>
    <t>나이의 차이를 잊고 사귀는 친한 벗.
늙으막에 얻은 어린 친구와의 사귐을 일컫기도 한다.</t>
  </si>
  <si>
    <t>망자(芒刺)는 가시를 등에 진다는 말로, 등뒤에 자기가 꺼리고 두려워하는 사람이 있어서 마음이 편안하지 않은 것을 뜻함.</t>
  </si>
  <si>
    <t>맹자의 어머니가 자식의 교육을 위해 묘지, 시장, 서당의 세 곳에 걸쳐 이사를 했다는 말로, 교육과 환경의 중요성을 뜻함. 삼천지교(三遷之敎)</t>
  </si>
  <si>
    <t>맹자의 어머니가 아들의 교육을 위하여, 묘지 앞, 시장거리, 서당 앞으로 집을 세 번이나 옮겼다는 고사로, 생활 환경이 어린이의 교육에 있어 매우 중요하다는 뜻.</t>
  </si>
  <si>
    <t>장님이 단청을 구경한다는 뜻으로 즉,
사물을 보아도 전혀 알지도 못하는 것을 아는 체함을 이르는 말. 目不識丁(목불식정)</t>
  </si>
  <si>
    <t>장님이 문을 바로 들어갔다.
우연히 요행수로 성공을 거두었음을 뜻한다.(=盲者正門)</t>
  </si>
  <si>
    <t>호랑이를 그리려다 실패하여 개와 비슷하게 되었다.
높은 뜻을 갖고 어떤 일을 성취하려다가 중도에 그쳐 다른 사람의 조소를 받는 것을 비유하는 말이다.</t>
  </si>
  <si>
    <t>남편과 함께 죽어야 할 것을, 아직 죽지 못하고 있는 사람.
과부가 스스로를 겸손하며 일컫는 말.</t>
  </si>
  <si>
    <t>박옥(璞玉)은 갈고 닦지 않은 옥, 혼금(渾金)은 아직 제련하지 않은 금.
검소하고 질박한 사람을 칭찬하는 말로 쓰인다.</t>
  </si>
  <si>
    <t>박사와 학사는 밥을 많이 먹는다.
학식과 견문이 매우 넓어서 여러 분야에 아는 것이 많음</t>
  </si>
  <si>
    <t>도요새가 조개의 살을 쪼았더니 조개가 껍질을 오므려 도요새의 부리를 물고 놓지 않아 둘다 지나가는 사람에게 붙잡혔다는 우화에서 생긴 말. 즉, 둘이 싸우다가 제삼자에게 이익을 뺏김. = 漁父之利(어부지리) = 犬ꟙ之爭(견토지쟁)</t>
  </si>
  <si>
    <t>술잔과 그릇들이 어지러이 흩어진 모양.
너무 과하면 곧 쇠퇴함을 풍자한 것이다.</t>
  </si>
  <si>
    <t>오로지 글만 읽고 세상 일에 경험이 없는 젊은이를 이르는 말. 글만 읽고 세상일에는 조금도 모르는 사람. 白面郞(백면랑). 白面書郞(백면서랑).</t>
  </si>
  <si>
    <t>근심 때문에 흰 머리가 이렇게 길어졌다는 탄식의 말.
이백(李白)의 [추보가(秋浦歌)] 중 한 구(句).
즉 늙은 몸의 서글픔을 표현. 1丈 = 10尺(척) = 3.03m</t>
  </si>
  <si>
    <t>한(漢)나라 고조(高祖) 유방(劉邦)이 통일을 한 후 제정한 삼장(三章)의 법률.
진(秦)나라의 가혹했던 법률을 모두 폐지해버리고, 살인, 상해, 절도에 대해서만 지극히 간략하게 삼장으로 제정하여 백성들이 모두 기뻐하였던 고사에서 유래한 말이다.</t>
  </si>
  <si>
    <t>둥지가 부서지면 알이 성할리가 없다는 뜻.
공융의 두 아들이 한 말. 공융이 조조의 노여움을 사 끌려가자, 그의 비복들이 그 두 자제에게 몸을 피하라고 권했지만, 둘은 고개를 가로 저으며 이렇게 말하였다.
복소지하안유완란 (復巢之下安有完卵), 소훼란파(巢毁卵破)</t>
  </si>
  <si>
    <t>북산에서 느끼는 감회. 북산(北山)은 궁궐의 상징어.
나라 일에 힘쓰느라고 부모봉양을 제대로 못한 것을 슬퍼하는 마음을 말한다.</t>
  </si>
  <si>
    <t>뼈가 가루가 되고 몸이 부서지도록 노력해서 일하는 것.
切磋琢磨(절차탁마)</t>
  </si>
  <si>
    <t>얼음같이 투명한 모습과 옥과 같이 뛰어난 바탕.
용모와 재주가 모두 뛰어남을 비유하는 말이다.(=仙姿玉質)</t>
  </si>
  <si>
    <t>얼음과 숯이 서로 용납하지 못한다.
군자와 소인이같이 한 곳에 있지 못함을 상징. 서로 반대되는 것들끼리는 근본적으로 어울릴 수 없음을 뜻한다.</t>
  </si>
  <si>
    <t>겸손히 마다하며 받지 않거나 남에게 양보하는 마음. 인(仁)의 근본이다.
사양지심예지단야(辭讓之心禮之端也)</t>
  </si>
  <si>
    <t>어떤 사업을 함에 있어서 죽음에 이르러서야 그만둔다.
뜻이 굳음을 말한다.</t>
  </si>
  <si>
    <t>40대에는 반드시 정년퇴직을 한다는 말.
무슨 일이든지 결국은 옳은 방향으로 돌아감</t>
  </si>
  <si>
    <t>유비가 제갈공명을 세번이나 찾아가 군사(軍師)로 초빙한 데에서 유래한 말이다. 임금의 두터운 사랑을 입는다는 뜻으로도 쓰이고, 필요한 사람을 정성스럽게 찾아가는 기본적인 법도로도 쓰인다. 인재를 얻기 위해 끈기 있게 노력함</t>
  </si>
  <si>
    <t>맹자의 어머니가 아들의 교육을 위하여, 묘지 앞, 시장거리, 서당 앞으로 집을 세 번이나 옮겼다는 고사로, 생활 환경이 어린이의 교육에 있어 매우 중요하다는 뜻. 맹모삼천지교(孟母三遷之敎)</t>
  </si>
  <si>
    <t>윗물이 맑아야 아랫물도 맑다. 윗사람이 행실을 올바르게 해야 아랫사람의 행실도 바르게 된다는 말.</t>
  </si>
  <si>
    <t>세상에 백락(伯樂)이 있어야 천리마(千里馬)도 있는 것이다. 아무리 재능(才能)이 있는 사람이라도 그 진가(眞價)를 알아보는 사람이 없으면 재능은 세상에 나타나지 않고 그대로 썩어버린다. (천리마-재능-는 항상 있지만, 백락-알아보는 사람-은 항상 있는 것이 아니라는 뜻.)</t>
  </si>
  <si>
    <t>팔짱을 끼고 보고만 있다는 뜻으로 전혀 간섭하거나 도와주지 않고 곁에서 보고만 있음. = 吾不關焉(오불관언)</t>
  </si>
  <si>
    <t>물이 너무 맑으면 물고기가 없다. 물이 너무 맑으면 물고기가 숨을 곳이 없으므로 살지 않는다. 사람이 너무 야박하거나 지나치게 똑똑하면 다른 사람들이 그를 두려워하고 피하여 벗을 사귀지 못함을 비유하는 말로 쓰인다.  수청무대어(水淸無大魚)</t>
  </si>
  <si>
    <t>물과 불처럼 서로 용납하지 못하는 사이. 촉의 명장 위연은 국내에서 그를 당해낼 자가 없어서 누구든 두렵게 여겼는데, 오직 장사 양의만이 그를 탐탁히 여기지 않고 그와 자주 맞서곤 했다.
유여수화(有如水火)</t>
  </si>
  <si>
    <t>입술이 없으면 이가 시리다는 뜻으로, 가까운 사이의 한쪽이 망하면 다른 한쪽도 온전하기 어려움의 비유 또는 서로 도우며 떨어질 수 없는 밀접한 관계를 비유.
춘추시대 진나라 헌공과 궁지기라는 신하 사이에 오간 대화에서 비롯 한다.
순치보거(脣齒輔車 : 순망치한+보거상의), 순치지세(脣齒之勢)</t>
  </si>
  <si>
    <t>적게 먹고 일은 많이 한다.
제갈량의 사신에게 사마의가 말하면서, 제갈량은 얼마 안가 죽으리라고 예언하였다.</t>
  </si>
  <si>
    <t>뜻밖의 변으로 인한 참상에서 헤어나려고 하며 소리지르는 모양
불교(佛敎)의 팔대지옥(八大地獄)의 하나인 아비지옥(阿鼻地獄)과 규환지옥(叫喚地獄)에서 울부짖는 참상(慘狀).</t>
  </si>
  <si>
    <t>① 늘 마음에 두고 만나보기를 바라는 사람. '안중에 두고 있다.'  ② 전에 본 적이 있는 사람
안중지인(眼中之人)</t>
  </si>
  <si>
    <t>눈에 박힌 못이라는 뜻. 나에게 해를 끼치는 사람의 비유. 몹시 싫거나 미워서 항상 눈에 거슬리는 사람</t>
  </si>
  <si>
    <t>도둑을 풍자적으로 표현 한 말. '대들보 위에 있는 군자' 즉 도둑을 말하기도 하고 때로는 쥐를 가리키기도 한다.</t>
  </si>
  <si>
    <t>좋은 약은 입에 쓰나 병 치료에 좋다는 말로, 바르게 충고하는 말은 귀에 거슬리지만 자신을 이롭게 한다는 뜻. 양약고어구 이어병(良藥苦於口利於病) 충언역어이 이어행(忠言逆於耳利於行). 양약고어구(良藥苦於口)</t>
  </si>
  <si>
    <t>연옹지치(吮癰舐痔)</t>
  </si>
  <si>
    <t>자연을 깊이 사랑하고 즐기는 것이 고치기 어려운 병과 같음 = 연하지벽(煙霞之癖), 천석고황(泉石膏肓)</t>
  </si>
  <si>
    <t>다섯 관문에서 여섯 장수를 벤다는 뜻
관우가 원소 밑에 있던 유비를 만나기 위해 그를 가로막던 조조의 다섯 관문의 장수 여섯을 베었다. 그의 충절을 기리는 고사성어.</t>
  </si>
  <si>
    <t>요강에 조용히 앉아 있는 숙녀. 마음씨가 얌전하고 자태가 아름다운 여자를 말한다. 요조(窈窕)는 고상하고 정숙함을 뜻한다.</t>
  </si>
  <si>
    <t>소 잡는 칼로 닭을 잡는다는 뜻
동탁이 사수관을 지킬 장수를 뽑을때 여포를 보내려 하자, 화웅이 여포를 소 잡는 칼, 손견을 닭에 비유하며 자신의 출전을 요청하였다
할계언용우도(割鷄焉用牛刀)</t>
  </si>
  <si>
    <t>우수마발(牛溲馬勃)</t>
  </si>
  <si>
    <t>벗이 멀리서 찾아주니 또한 즐겁지 아니한가?</t>
  </si>
  <si>
    <t>흐르는 물은 썩지 않는다는 뜻. 즉, 늘 움직이는 것은 썩지 않음을 이르는 말.</t>
  </si>
  <si>
    <t>기산에 여섯번 나가고, 중원을 아홉번 어우른다는 뜻
각각 제갈량과 강유가 북벌을 여섯번, 아홉번 시도한 것을 뜻한다.</t>
  </si>
  <si>
    <t>이극구당(履屐俱當)</t>
  </si>
  <si>
    <t>진흙탕에서 싸우는 개라는 뜻으로, 강인한 성격의 함경도사람을 일컫는 말이기 도하고, 다른의미로는 자기이익을 위해 비열하게 다투는 것을 비유적으로 말한 것</t>
  </si>
  <si>
    <t>자린고비(  吝考妣)</t>
  </si>
  <si>
    <t>머리를 노끈으로 묶어 높이 걸어 잠을 깨우고 또 허벅다리를 찔러 잠을 깨운다. 학업에 매우 힘쓰는 것을 말한다.</t>
  </si>
  <si>
    <t>구조조정 순서에는 위, 아래도 없다는말
어른과 아이에게는 차례가 있음</t>
  </si>
  <si>
    <t>다할 진(盡), 사람 인(人), 일 사(事), 기다릴 대(待), 하늘 천(天), 명령 명(命)</t>
  </si>
  <si>
    <t>맛이 좋은 음식으로 푸짐하게 차린 것</t>
  </si>
  <si>
    <t>보배 진(珍), 맛있는 음식 수(羞), 많을 성(盛), 반찬 찬(饌)</t>
  </si>
  <si>
    <t>더할 수 없이 착하고 아름다움. 완전 무결함.</t>
  </si>
  <si>
    <t>다할 진(盡), 착할 선(善), 다할 진(盡), 아름다울 미(美)</t>
  </si>
  <si>
    <t>곧은 나무는 먼저 베어진다는 뜻으로, 재능이 뛰어난 사람은 그만큼 쓰임이 많아 일찍 쇠퇴한다는 말.</t>
  </si>
  <si>
    <t>곧을 직(直), 나무 목(木), 먼저 선(先), 벨 벌(伐)</t>
  </si>
  <si>
    <t>직목선벌(直木先伐)</t>
  </si>
  <si>
    <t>손짓으로 부를 만한 가까운 거리</t>
  </si>
  <si>
    <t>손가락 지( 指), 부를 호( 呼), 갈 지( 之), 사이 간( 間)</t>
  </si>
  <si>
    <t>아는 것과 행함이 같아야 함 = 知行合一(지행합일)</t>
  </si>
  <si>
    <t>알 지(知), 행할 행(行), 한 일(一), 이를 치(致)</t>
  </si>
  <si>
    <t>지행일치(知行一致)</t>
  </si>
  <si>
    <t>간목수생
(乾木水生)</t>
  </si>
  <si>
    <t>마를 간(乾), 나무 목(木), 물 수(水), 날 생(生)</t>
  </si>
  <si>
    <t>마른 나무에서 물을 내게 한다.
어려운 사람에게 없는 것을 내라고 억지를 부리며 강요하는 것을 비유. 강목수생(剛木水生)</t>
  </si>
  <si>
    <t>개권유익(開卷有益)</t>
  </si>
  <si>
    <t>열 개(開), 책 권(卷), 있을 유(有), 유익할 익(益)</t>
  </si>
  <si>
    <t>책을 펴서 읽으면 반드시 이로움이 있다.
'개권(開卷)'은 책을 펴서 읽는 것.</t>
  </si>
  <si>
    <t>성    어</t>
  </si>
  <si>
    <t>개옥개행(改玉改行)</t>
  </si>
  <si>
    <t>바꿀 개(改), 구슬 옥(玉), 바꿀 개(改), 갈 행(行)</t>
  </si>
  <si>
    <t>차고 다닐 옥의 종류를 바꾸면 걸음 걸이도 바꾸어야 한다.
법을 변경하면 일도 고쳐야 한다는 뜻.</t>
  </si>
  <si>
    <t>객창한등(客窓寒燈)</t>
  </si>
  <si>
    <t>손님 객(客), 창 창(窓), 찰 한(寒), 등잔 등(燈)</t>
  </si>
  <si>
    <t>종이와 붓과 벼루와 먹. 옛날 선비들이 항상 가까이 두고 학문에 힘쓰던 도구. = 文房四友(문방사우)</t>
  </si>
  <si>
    <t>종이 지(紙), 붓 필(筆), 벼루 연(硯), 먹 묵(墨)</t>
  </si>
  <si>
    <t>지필연묵(紙筆硯墨)</t>
  </si>
  <si>
    <t>알 지(知), 저 피(彼), 알 지(知), 자기 기(己)</t>
  </si>
  <si>
    <t>지피지기(知彼知己)</t>
  </si>
  <si>
    <t>50세의 나이. 오십이지천명(五十而知天命)</t>
  </si>
  <si>
    <t>알 지(知), 천(天), 명령 명(命)</t>
  </si>
  <si>
    <t>지천명(知天命)</t>
  </si>
  <si>
    <t>족한 것을 알고 현재에 만족하는 사람은 부자라는 뜻</t>
  </si>
  <si>
    <t>알 지(知), 넉넉할 족(足), 알 지(知), 부귀 부(富)</t>
  </si>
  <si>
    <t>모든 일에 분수를 알고 만족하게 생각하면 욕되지 않음</t>
  </si>
  <si>
    <t>알 지(知), 넉넉할 족(足), 아닐 불(不), 욕보일 욕(辱)</t>
  </si>
  <si>
    <t>토사구팽</t>
  </si>
  <si>
    <t>중국 춘추 전국 시대에 거문고의 명수인 백아(伯牙)의 거문고 소리를 잘 알아들은 사람은 오직 그 친구 종자기(鍾子期) 뿐이었으나, 종자기가 죽은 후 백아는 거문고 줄을 끊고 다시는 거문고를 타지 않았다는 고사에서 나온 말로 서로 마음이 통하는 친한 벗을 말함. =지기지우(知己之友)</t>
  </si>
  <si>
    <t>알 지(知), 소리 음(音)</t>
  </si>
  <si>
    <t>지음(知音)</t>
  </si>
  <si>
    <t>못 지(池), 고기 어(魚), 갈 지(之), 재앙 앙(殃)</t>
  </si>
  <si>
    <t>못 속의 물고기와 새장 속의 새. 자유롭지 못함.</t>
  </si>
  <si>
    <t>못 지(池), 물고기 어(魚), 대그릇 농(籠), 새 조(鳥)</t>
  </si>
  <si>
    <t>지어농조(池魚籠鳥)</t>
  </si>
  <si>
    <t>정성이 지극하면 하늘도 감동함</t>
  </si>
  <si>
    <t>이를 지(至), 정성 성(誠), 느낄 감(感), 하늘 천(天)</t>
  </si>
  <si>
    <t>지성감천(至誠感天)</t>
  </si>
  <si>
    <t>실제 경험이 없는 이론은 쓸모 없다. 실제로 전투를 경험하지 않고 단지 병법서에 따라서 작전 등을 의논함. 실천을 밟지 않고 책의 지식만으로 의논하는 것을 말한다.</t>
  </si>
  <si>
    <t>종이 지(紙), 위 상(上), 군사 병(兵), 말씀 담(談)</t>
  </si>
  <si>
    <t>지상병담(紙上兵談)</t>
  </si>
  <si>
    <t>지초(芝草)가 불에 타면 혜초(蕙草)가 한탄한다는 말로, 같은 무리가 화(禍)를 당함을 가슴 아프게 여김.</t>
  </si>
  <si>
    <t>지초 지(芝), 불탈 분(焚), 혜초 혜(蕙), 탄식할 탄(歎)</t>
  </si>
  <si>
    <t>지분혜탄(芝焚蕙歎)</t>
  </si>
  <si>
    <t>갈가리 흩어지고 찢기어 갈피를 잡을 수 없음</t>
  </si>
  <si>
    <t>가를 지(支), 떼놓을 리(離), 멸망할 멸(滅), 찢을 렬(裂)</t>
  </si>
  <si>
    <t>중국 진나라의 조고(趙高)라는 간신(奸臣)이 황제에게 사슴을 말이라고 속여 바친 고사에서, 윗사람을 농락하여 권세를 마음대로 휘두름을 뜻함.</t>
  </si>
  <si>
    <t>가리킬 지(指), 사슴 록(鹿), 할 위(爲), 말 마(馬)</t>
  </si>
  <si>
    <t>지초(芝草)와 난초 같은 향기로운 사귐이라는 뜻으로, 벗 사이의 맑고 아름다운 교제</t>
  </si>
  <si>
    <t>지초 지(芝), 난초 란(蘭), 갈 지(之), 사귈 교(交)</t>
  </si>
  <si>
    <t>지란지교(芝蘭之交)</t>
  </si>
  <si>
    <t>동쪽을 가리켰다 서쪽을 가리켰다 함. 근본에는 손을 못 대고 엉뚱한 것을 가지고 이러쿵저러쿵 함.</t>
  </si>
  <si>
    <t>가리킬 지(指), 동녘 동(東), 가리킬 지(指), 서녘 서(西)</t>
  </si>
  <si>
    <t>지동지서(指東指西)</t>
  </si>
  <si>
    <t>동으로 갔다 서로 갔다 함. 곧, 어떤 일에 줏대도 없이 갈팡질팡함.</t>
  </si>
  <si>
    <t>갈 지(之), 동녘 동(東), 갈 지(之), 서녘 서(西)</t>
  </si>
  <si>
    <t>지동지서(之東之西)</t>
  </si>
  <si>
    <t>어미 소가 송아지를 핥아서 귀여워 함. 어버이의 사랑이 맹목적이고 깊음을 일컫는 말.</t>
  </si>
  <si>
    <t>지독지정(舐犢之情)</t>
  </si>
  <si>
    <t>자기의 속마음을 잘 이해해 주는 참다운 벗</t>
  </si>
  <si>
    <t>알 지(知), 자기 기(己), 갈 지(之), 벗 우(友)</t>
  </si>
  <si>
    <t>지기지우(知己之友)</t>
  </si>
  <si>
    <t>우주시대를 맞이하여 지구를 하나의 마을로 비유하여 이르는 말</t>
  </si>
  <si>
    <t>땅 지(地), 공 구(球), 마을 촌(村)</t>
  </si>
  <si>
    <t>지구촌(地球村)</t>
  </si>
  <si>
    <t>잡념을 버리고 마음을 하나의 대상에 집중시켜 바른 지혜로 대상을 비추어 보는 일. ‘지’는 정신집중으로 마음이 안정된 상태, ‘관’은 진리 ·실상(實相)을 제대로 보는 것을 말한다.</t>
  </si>
  <si>
    <t>멈출 지(止), 볼 관(觀)</t>
  </si>
  <si>
    <t>지관(止觀)</t>
  </si>
  <si>
    <t>병의 원인이 분명하지 않거나 복합적일 때 병명(病名)에 이어서 붙이는 말. 신드롬(syndrome)</t>
  </si>
  <si>
    <t>증세 증(症), 물을 후(候), 무리 군(群)</t>
  </si>
  <si>
    <t>증후군(症候群)</t>
  </si>
  <si>
    <t>바람으로 머리 빗고 비로 목욕을 함. 긴 세월을 객지로 떠돌며 갖은 고생을 다함.</t>
  </si>
  <si>
    <t>빗 즐(櫛), 바람 풍(風), 머리감을 목(沐), 비 우(雨)</t>
  </si>
  <si>
    <t>중(中)은 중앙, 화(華)는 문화. 한족(漢族)이 주변의 민족에 대하여 자기네 민족을 자랑삼아 이르던 말로, 중국을 말한다.</t>
  </si>
  <si>
    <t>가운데 중(中), 빛날 화(華)</t>
  </si>
  <si>
    <t>중화(中華)</t>
  </si>
  <si>
    <t>많은 사람들이 둘러서서 봄</t>
  </si>
  <si>
    <t>무리 중(衆), 사람 인(人), 고리 환(環), 볼 시(視)</t>
  </si>
  <si>
    <t>가운데 중(中), 근원 원(原), 쫓을 축(逐), 사슴 록(鹿)</t>
  </si>
  <si>
    <t>① 치우침이나 모자람이 없이 온당하며 알맞음. 중용지도(中庸之道) : 마땅하고 떳떳한 도리. 극단에 치우치지 않고 평범함. ② 사서(四書)의 하나</t>
  </si>
  <si>
    <t>가운데 중(中), 쓸 용(庸)</t>
  </si>
  <si>
    <t>중용(中庸)</t>
  </si>
  <si>
    <t>이미 한 말을 자꾸 되풀이해서 말함</t>
  </si>
  <si>
    <t>거듭 중(重), 말씀 언(言), 다시 부(復), 말씀 언(言)</t>
  </si>
  <si>
    <t>외톨이가 되다. 여러 사람에게 반대당하고 육친마저 돌보지 않는다. 즉 여럿의 지지를 잃고 고립되는 것을 말한다.</t>
  </si>
  <si>
    <t>무리 중(衆), 배반할 반(叛), 말 이을 이(而), 친할 친(親), 헤어질 리(離)</t>
  </si>
  <si>
    <t>중반이친리(衆叛而親離)</t>
  </si>
  <si>
    <t>많은 사람의 기대가 한 사람에게 쏠림</t>
  </si>
  <si>
    <t>무리 중(衆), 바랄 망(望), 바 소(所), 돌아올 귀(歸)</t>
  </si>
  <si>
    <t>중망소귀(衆望所歸)</t>
  </si>
  <si>
    <t>국가의 부(富)의 기초는 농업에 있다는 경제 사상 ↔ 중상주의(重商主義)</t>
  </si>
  <si>
    <t>무거울 중(重), 농사 농(農), 주인 주(主), 뜻 의(義)</t>
  </si>
  <si>
    <t>중농주의(重農主義)</t>
  </si>
  <si>
    <t>여러 사람의 입에 오르면 쇠도 녹는다는 뜻으로, 여러 사람의 말은 큰 힘이 된다는 말.</t>
  </si>
  <si>
    <t>중구삭금(衆口鑠金)</t>
  </si>
  <si>
    <t>무리 중(衆), 입 구(口), 어려울 난(難), 막을 방(防)</t>
  </si>
  <si>
    <t>적은 수효로는 많은 수의 적을 대적하지 못한다는 뜻</t>
  </si>
  <si>
    <t>무리 중(衆), 적을 과(寡), 아닐 부(不), 원수 적(敵)</t>
  </si>
  <si>
    <t>새가 알을 깨고 나올 때, 새끼와 어미가 알의 안과 겉에서 부리로 쪼아 한 생명을 탄생시킨다는 의미. 병아리가 껍질을 깨뜨리고 나오기 위해 껍질 안에서 쪼는 것을 '줄'이라 하고, 이 때 어미닭이 밖에서 쪼아 깨뜨려 주는 것을 '탁(啄)'이라 하며, 가장 이상적인 사제지간을 말할 때 사용.</t>
  </si>
  <si>
    <t>자라는 모양 줄(茁), 쪼을 탁(啄), 같을 동(同), 때 시(時)</t>
  </si>
  <si>
    <t>줄탁동시(茁啄同時)</t>
  </si>
  <si>
    <t>대지팡이와 짚신. 아주 간편한 보행이나 여행의 차림</t>
  </si>
  <si>
    <t>대 죽(竹), 지팡이 장(杖), 까끄라기 망(芒), 짚신 혜(鞋)</t>
  </si>
  <si>
    <t>죽장망혜(竹杖芒鞋)</t>
  </si>
  <si>
    <t>대나무를 말처럼 타고 놀던 어릴 때부터 같이 자란 오랜 친구</t>
  </si>
  <si>
    <t>대 죽(竹), 말 마(馬), 옛 고(故), 벗 우(友)</t>
  </si>
  <si>
    <t>죽마고우(竹馬故友)</t>
  </si>
  <si>
    <t>중국 진나라 초기에 유교의 형식주의를 무시하고, 노장(老莊)의 허무주의를 숭상하여, 죽림에 묻혀 청담(淸談)을 일삼았던 일곱 선비. 유영·완적·혜강·산도·상수·완함·왕융</t>
  </si>
  <si>
    <t>대 죽(竹), 수풀 림(林), 일곱 칠(七), 어질 현(賢)</t>
  </si>
  <si>
    <t>죽림칠현(竹林七賢)</t>
  </si>
  <si>
    <t>가파른 산비탈을 내리달리는 형세라는 뜻으로, 사람의 힘으로는 어찌할 도리가 없어 되어가는 대로 맡겨 둘 수밖에 없는 형세.</t>
  </si>
  <si>
    <t>달릴 주(走), 비탈 판(坂), 갈 지(之), 기세 세(勢)</t>
  </si>
  <si>
    <t>주판지세(走坂之勢)</t>
  </si>
  <si>
    <t>달아나는 사람이나 쫓는 사람이나 마찬가지. 다 같이 잘못한 바에야 나무라는 사람이나 나무람을 받는 사람이나 옳지 않기는 마찬가지라는 말.</t>
  </si>
  <si>
    <t>달릴 주(走), 쫓을 축(逐), 한 일(一), 옮길 반(般)</t>
  </si>
  <si>
    <t>주축일반(走逐一般)</t>
  </si>
  <si>
    <t>땅을 파서 술을 담아 놓아 술은 연못을 이루고, 나무마다 고기를 매달아 고기는 숲을 이룬다는 뜻으로, 지극히 호화스러운 술잔치로 문란한 생활을 함.</t>
  </si>
  <si>
    <t>술 주(酒), 못 지(池), 고기 육(肉), 수풀 림(林)</t>
  </si>
  <si>
    <t>한 배를 탄 자기편 속에도 적이 있다는 말</t>
  </si>
  <si>
    <t>배 주(舟), 가운데 중(中), 적 적(敵), 나라 국(國)</t>
  </si>
  <si>
    <t>주중적국(舟中敵國)</t>
  </si>
  <si>
    <t>노루를 쫓다가 생각지도 않은 토끼가 걸렸다는 말로, 뜻밖의 이익을 얻음.</t>
  </si>
  <si>
    <t>달릴 주(走), 노루 장(獐), 떨어질 락(落), 토끼 토(兎)</t>
  </si>
  <si>
    <t>주장낙토(走獐落兎)</t>
  </si>
  <si>
    <t>밥 먹는 배 외에 술 먹는 배는 따로 있다는 말로, 술을 잘 마시는 사람 또는 술을 아주 좋아하는 사람을 비유함.</t>
  </si>
  <si>
    <t>술 주(酒), 있을 유(有), 나눌 별(別), 창자 장(腸)</t>
  </si>
  <si>
    <t>주유별장(酒有別腸)</t>
  </si>
  <si>
    <t>자신에게 해가 될 듯 싶으면 달아나는 것이 제일 좋은 방법이라는 말</t>
  </si>
  <si>
    <t>달릴 주(走), 할 위(爲), 위 상(上), 꾀 책(策)</t>
  </si>
  <si>
    <t>주위상책(走爲上策)</t>
  </si>
  <si>
    <t>긴 강은 밤낮으로 끊임없이 흐르듯이, 밤낮으로 쉬지 않고 계속하여 늘 잇달음</t>
  </si>
  <si>
    <t>낮 주(晝), 밤 야(夜), 길 장(長), 내 천(川)</t>
  </si>
  <si>
    <t>달리는 시체와 걸어다니는 고깃덩이. 몸은 살아있으나 아무 보람없이 사는 사람을 경멸하여 이르는 말.</t>
  </si>
  <si>
    <t>달릴 주(走), 주검 시(尸), 다닐 행(行), 고기 육(肉)</t>
  </si>
  <si>
    <t>주시행육(走尸行肉)</t>
  </si>
  <si>
    <t>술과 여자와 여러 가지 노름</t>
  </si>
  <si>
    <t>술 주(酒), 빛 색(色), 섞일 잡(雜), 재주 기(技)</t>
  </si>
  <si>
    <t>주색잡기(酒色雜技)</t>
  </si>
  <si>
    <t>술집·기생집, 또는 창녀촌 따위를 통틀어 이르는 말</t>
  </si>
  <si>
    <t>술 주(酒), 가게 사(肆), 푸를 청(靑), 다락 루(樓)</t>
  </si>
  <si>
    <t>주사청루(酒肆靑樓)</t>
  </si>
  <si>
    <t>심리학에서, 둘 이상의 서로 다른 사회나 집단에 딸려 양쪽의 영향을 받으면서 어느 쪽에도 완전히 소속되지 못하고 있는 사람을 이름.</t>
  </si>
  <si>
    <t>두루 주(周), 가 변(邊), 사람 인(人)</t>
  </si>
  <si>
    <t>주변인(周邊人)</t>
  </si>
  <si>
    <t>안팎 두 겹으로 된 틀의 안쪽에 갖가지 그림을 붙여서, 그 틀이 돌아감에 따라 안에 켜놓은 등불에 의해 그림이 종이나 천을 바른 바깥쪽에 비치게 만든 등. 사물이 덧없이 빨리 변하여 돌아감을 비유.</t>
  </si>
  <si>
    <t>달릴 주(走), 말 마(馬), 등불 등(燈)</t>
  </si>
  <si>
    <t>주마등(走馬燈)</t>
  </si>
  <si>
    <t>달리는 말 위에서 산천을 구경한다는 말로, 바빠서 자세히 살펴보지 못하고 대강 보고 지나침을 뜻함</t>
  </si>
  <si>
    <t>달릴 주(走), 말 마(馬), 볼 간(看), 뫼 산(山)</t>
  </si>
  <si>
    <t>주마간산(走馬看山)</t>
  </si>
  <si>
    <t>달리는 말에 채찍질을 더한다는 뜻으로, 열심히 하는 사람에게 더 잘하도록 부추기거나 몰아침.</t>
  </si>
  <si>
    <t>달릴 주(走), 말 마(馬), 더할 가(加), 채찍 편(鞭)</t>
  </si>
  <si>
    <t>주마가편(走馬加鞭)</t>
  </si>
  <si>
    <t>술잔의 한 가지로, 속에 오뚝이 같은 인형이 있어 술이 차면 떠올라 뚜껑의 구멍 밖으로 머리를 내미는데, 인형이 향한 쪽에 있는 사람이 술을 마시게 됨.</t>
  </si>
  <si>
    <t>술 주(酒), 영 령(令), 잔 배(杯)</t>
  </si>
  <si>
    <t>주령배(酒令杯)</t>
  </si>
  <si>
    <t>술과 과일과 포와 식혜. 간소하게 차린 제물(祭物)</t>
  </si>
  <si>
    <t>술 주(酒), 과실 과(果), 포 포(脯), 식혜 혜(醯)</t>
  </si>
  <si>
    <t>주과포혜(酒果脯醯)</t>
  </si>
  <si>
    <t>낮에는 밭을 갈고 밤에는 글을 읽음. 어려운 환경 속에서도 열심히 공부함.</t>
  </si>
  <si>
    <t>낮 주(晝), 밭갈 경(耕), 밤 야(夜), 읽을 독(讀)</t>
  </si>
  <si>
    <t>주경야독(晝耕夜讀)</t>
  </si>
  <si>
    <t>주인은 손님처럼 손님은 주인처럼 행동을 함. 입장이 서로 뒤바뀜 또는 앞뒤의 차례가 뒤바뀐 것 = 객반위주(客反爲主)</t>
  </si>
  <si>
    <t>주인 주(主), 손 객(客), 넘어질 전(顚), 넘어질 도(倒)</t>
  </si>
  <si>
    <t>이리저리 마구 치고 받음. 분별없이 아무에게나 함부로 맞닥뜨림.</t>
  </si>
  <si>
    <t>왼 좌(左), 찌를 충(衝), 오른쪽 우(右), 부딪칠 돌(突)</t>
  </si>
  <si>
    <t>제 마음대로 자유롭게 처리함. 남을 마음대로 휘두름. [준]좌우지(左右之)</t>
  </si>
  <si>
    <t>왼 좌(左), 갈 지(之), 오른쪽 우(右), 갈 지(之)</t>
  </si>
  <si>
    <t>우물 안 개구리가 하늘을 쳐다 보았자 보이는 하늘은 우물의 크기밖에 되지 않는다는 말로, 견문(見聞)이 아주 좁음, 세상 물정을 너무 모름.</t>
  </si>
  <si>
    <t>앉을 좌(坐), 우물 정(井), 볼 관(觀), 하늘 천(天)</t>
  </si>
  <si>
    <t>여럿이 모인 자리에서 으뜸이 되는 어른. 석장(席長)</t>
  </si>
  <si>
    <t>자리 좌(座), 어른 장(長)</t>
  </si>
  <si>
    <t>좌장(座長)</t>
  </si>
  <si>
    <t>앉아서 죽음만을 기다린다는 뜻으로, 어떤 대책도 세울 수 없는 절망적인 상황</t>
  </si>
  <si>
    <t>앉을 좌(坐), 말 이을 이(而), 기다릴 대(待), 죽을 사(死)</t>
  </si>
  <si>
    <t>좌이대사(坐而待死)</t>
  </si>
  <si>
    <t>늘 가까이 적어 두고 일상의 경계로 삼는 말이나 글</t>
  </si>
  <si>
    <t>자리 좌(座), 오른쪽 우(右), 새길 명(銘)</t>
  </si>
  <si>
    <t>좌우명(座右銘)</t>
  </si>
  <si>
    <t>앉고 눕고 일어난다는 말로, 보통 살아가는 일. 일상 생활.</t>
  </si>
  <si>
    <t>앉을 좌(坐), 누울 와(臥), 일어날 기(起), 있을 거(居)</t>
  </si>
  <si>
    <t>좌와기거(坐臥起居)</t>
  </si>
  <si>
    <t>아무리 산더미같이 많은 재산도 벌지 않고 놀고 먹기만 하면 끝내는 다 없어진다는 말</t>
  </si>
  <si>
    <t>앉을 좌(坐), 먹을 식(食), 뫼 산(山), 빌 공(空)</t>
  </si>
  <si>
    <t>좌식산공(坐食山空)</t>
  </si>
  <si>
    <t>왼손으로 주고 오른손으로 받음. 당장 그 자리에서 주고받음.</t>
  </si>
  <si>
    <t>왼 좌(左), 줄 수(授), 오른쪽 우(右), 받들 봉(捧)</t>
  </si>
  <si>
    <t>좌수우봉(左授右捧)</t>
  </si>
  <si>
    <t>방휼지쟁(蚌鷸之爭)으로 어부가 힘들이지 않고 도요새와 조개를 다 거두어 감. 남이 다투는 틈을 타서 제삼자가 힘들이지 않고 공을 거두어들임.</t>
  </si>
  <si>
    <t>앉을 좌(坐), 거둘 수(收), 고기잡을 어(漁), 사람 인(人), 갈 지(之), 공 공(功)</t>
  </si>
  <si>
    <t>좌수어인지공(坐收漁人之功)</t>
  </si>
  <si>
    <t>자리가 따뜻해질 겨를이 없음. 이사를 자주 다니거나 일이 몹시 바쁨.</t>
  </si>
  <si>
    <t>자리 좌(座), 자리 석(席), 아닐 미(未), 따뜻할 난(煖)</t>
  </si>
  <si>
    <t>좌석미난(座席未煖)</t>
  </si>
  <si>
    <t>이리저리 생각하여 곰곰이 헤아려 봄 = 좌사우량(左思右量), 좌우사량(左右思量)</t>
  </si>
  <si>
    <t>왼 좌(左), 생각할 사(思), 오른쪽 우(右), 상고할 고(考)</t>
  </si>
  <si>
    <t>좌사우고(左思右考)</t>
  </si>
  <si>
    <t>불안, 초조, 공포 따위로 한자리에 오래 앉아 있지 못함.</t>
  </si>
  <si>
    <t>앉을 좌(坐), 아닐 불(不), 편안할 안(安), 자리 석(席)</t>
  </si>
  <si>
    <t>왼 좌(左), 돌아볼 고(顧), 오른쪽 우(右), 곁눈질할 면(眄)</t>
  </si>
  <si>
    <t>앉아서 천리를 봄. 멀리 앞날앞일을 내다보거나 먼 곳에서 일어난 일 따위를 잘 헤아림.</t>
  </si>
  <si>
    <t>앉을 좌(坐), 볼 견(見), 일천 천(千), 거리 리(里)</t>
  </si>
  <si>
    <t>좌견천리(坐見千里)</t>
  </si>
  <si>
    <t>아버지나 어머니가 운명할 때 곁에 있으면서 정성을 다함</t>
  </si>
  <si>
    <t>끝날 종(終), 효도 효(孝)</t>
  </si>
  <si>
    <t>종효(終孝)</t>
  </si>
  <si>
    <t>행동이 마음내키는 대로 자유자재임</t>
  </si>
  <si>
    <t>세로 종(縱), 가로 횡(橫), 없을 무(無), 다할 진(盡)</t>
  </si>
  <si>
    <t>종횡무진(縱橫無盡)</t>
  </si>
  <si>
    <t>전국시대(戰國時代)에 제국(諸國)의 군주(君主)들을 찾아다니며 독자적인 정책을 유세(遊說)하여 그들 여러 나라를 종(縱)과 횡(橫)으로 묶어서 경륜(經綸)하려던 외교가(外交家), 책사(策士), 모사(謀士)의 총칭. 합종책을 설(說)한 소진과, 소진이 피살된(B.C.317) 후 합종책을 깨기 위한 연횡책(蓮衡策)을 펴 성공한 장의(張儀)가 그 대표로 꼽힘.</t>
  </si>
  <si>
    <t>세로 종(縱), 가로 횡(橫), 집 가(家)</t>
  </si>
  <si>
    <t>종횡가(縱橫家)</t>
  </si>
  <si>
    <t>호랑이를 풀어놓아 산으로 돌아가게 한다는 뜻으로, 화근(禍根)을 남겨두는 것을 비유한 말.</t>
  </si>
  <si>
    <t>쫓을 종(縱), 범 호(虎), 돌아갈 귀(歸), 뫼 산(山)</t>
  </si>
  <si>
    <t>종호귀산(縱虎歸山)</t>
  </si>
  <si>
    <t>어떤 일을 끝내고 나서 다시 잇달아 계속함</t>
  </si>
  <si>
    <t>끝날 종(終), 말 이을 이(而), 다시 부(復), 처음 시(始)</t>
  </si>
  <si>
    <t>종이부시(終而復始)</t>
  </si>
  <si>
    <t>공자가 70세가 되어 종심소욕(從心所欲:마음에 하고 싶은 대로 함)이나 불유구(不踰矩:법도를 넘어서지 않음)하였다고 한 데서 유래한 말로 나이 70세를 말함.
  공자(孔子)는 일생을 회고하며 자신의 학문 수양의 발전 과정을 이렇게 말하였다. 나는 열다섯 살에 학문에 뜻을 두었고[吾十有五而志于學(오십유오이지우학)], 서른 살에 (학문상) 자립했다[三十而立(</t>
  </si>
  <si>
    <t>좇을 종(從), 마음 심(心)</t>
  </si>
  <si>
    <t>종심(從心)</t>
  </si>
  <si>
    <t>그곳에서 헤어지나 좀더 가서 헤어지나 헤어지기는 마찬가지</t>
  </si>
  <si>
    <t>끝날 종(終), 모름지기 수(須), 한 일(一), 헤어질 별(別)</t>
  </si>
  <si>
    <t>종수일별(終須一別)</t>
  </si>
  <si>
    <t>끝끝내 아무런 소식이 없음</t>
  </si>
  <si>
    <t>끝날 종(終), 없을 무(無), 끌 소(消), 숨쉴 식(息)</t>
  </si>
  <si>
    <t>종무소식(終無消息)</t>
  </si>
  <si>
    <t>종을 울려 집안 사람을 모아서 솥을 벌여 놓고 밥을 먹음. 부귀한 집을 비유.</t>
  </si>
  <si>
    <t>쇠북 종(鐘), 울 명(鳴), 솥 정(鼎), 먹을 식(食)</t>
  </si>
  <si>
    <t>종명정식(鐘鳴鼎食)</t>
  </si>
  <si>
    <t>세계와 인류의 종말을 믿고, 그리스도의 재림(再臨), 최후의 심판, 인류의 부활 등을 내세우는 설.</t>
  </si>
  <si>
    <t>끝날 종(終), 끝 말(末), 말할 론(論)</t>
  </si>
  <si>
    <t>종말론(終末論)</t>
  </si>
  <si>
    <t>콩 심은 데 콩 나고 팥 심은 데 팥 난다. 뿌린 대로 걷음. 원인에 따라 결과가 나옴.</t>
  </si>
  <si>
    <t>씨 종(種), 콩 두(豆), 얻을 득(得), 콩 두(豆)</t>
  </si>
  <si>
    <t>오이를 심으면 오이가 난다는 뜻으로, 어떤 원인이 있으면 반드시 거기에 따르는 결과가 있음을 이르는 말</t>
  </si>
  <si>
    <t>씨 종(種), 오이 과(瓜), 얻을 득(得), 오이 과(瓜)</t>
  </si>
  <si>
    <t>종과득과(種瓜得瓜)</t>
  </si>
  <si>
    <t>죽은 해와 달과 날 ↔ 생년월일(生年月日)</t>
  </si>
  <si>
    <t>죽을 졸(卒), 해 년(年), 달 월(月), 날 일(日)</t>
  </si>
  <si>
    <t>졸년월일(卒年月日)</t>
  </si>
  <si>
    <t>나이 많은 사람과 적은 사람의 사이. 보통 20살 정도의 차이가 있을 때 씀.</t>
  </si>
  <si>
    <t>높을 존(尊), 모실 시(侍), 사이 간(間)</t>
  </si>
  <si>
    <t>존시간(尊侍間)</t>
  </si>
  <si>
    <t>지위가 높은 사람의 성명을 높여 이르는 말</t>
  </si>
  <si>
    <t>높을 존(尊), 성 성(姓), 큰 대(大), 이름 명(名)</t>
  </si>
  <si>
    <t>존성대명(尊姓大名)</t>
  </si>
  <si>
    <t>존속하느냐 멸망하느냐, 사느냐 죽느냐의 아슬아슬한 순간</t>
  </si>
  <si>
    <t>있을 존(存), 망할 망(亡), 갈 지(之), 가을 추(秋)</t>
  </si>
  <si>
    <t>존망지추(存亡之秋)</t>
  </si>
  <si>
    <t>맨발로 뛰어도 따라가지 못한다는 뜻으로, 능력이나 재질·역량 따위가 뚜렷한 차이가 있음을 이름.</t>
  </si>
  <si>
    <t>발 족(足), 벗을 탈(脫), 아닐 불(不), 미칠 급(及)</t>
  </si>
  <si>
    <t>족탈불급(足脫不及)</t>
  </si>
  <si>
    <t>발이 위에 있다는 말로, 사물이 거꾸로 됨.</t>
  </si>
  <si>
    <t>발 족(足), 뒤집을 반(反), 있을 거(居), 위 상(上)</t>
  </si>
  <si>
    <t>족반거상(足反居上)</t>
  </si>
  <si>
    <t>그림이나 조각·건축 등과 같이 물질적 재료를 가지고 유형적인 미를 나타내어 시각에 호소하는 예술 = 조형미술, 공간예술</t>
  </si>
  <si>
    <t>지을 조(造), 모양 형(形), 기예 예(藝), 재주 술(術)</t>
  </si>
  <si>
    <t>조형예술(造形藝術)</t>
  </si>
  <si>
    <t>아침에 나갔다가 저녁에 돌아온다는 뜻으로, 집에 있을 때가 없음 또는 사물이 쉴 새 없이 늘 바뀌어 감을 비유.</t>
  </si>
  <si>
    <t>아침 조(朝), 날 출(出), 저물 모(暮), 돌아올 귀(歸)</t>
  </si>
  <si>
    <t>조출모귀(朝出暮歸)</t>
  </si>
  <si>
    <t>아침에 바꾸고 저녁에 갈아치움. 관리의 경질이 잦음을 이르는 말.</t>
  </si>
  <si>
    <t>아침 조(朝), 차례로 바꿀 체(遞), 저물 모(暮), 고칠 개(改)</t>
  </si>
  <si>
    <t>조체모개(朝遞暮改)</t>
  </si>
  <si>
    <t>죽음을 슬퍼하는 뜻으로 치는 종. 어떤 일의 종말을 나타내는 징조를 비유</t>
  </si>
  <si>
    <t>조상할 조(弔), 쇠북 종(鐘)</t>
  </si>
  <si>
    <t>조종(弔鐘)</t>
  </si>
  <si>
    <t>새 발의 피. 물건의 분량이 아주 적음을 나타내는 말</t>
  </si>
  <si>
    <t>새 조(鳥), 발 족(足), 갈 지(之), 피 혈(血)</t>
  </si>
  <si>
    <t>조족지혈(鳥足之血)</t>
  </si>
  <si>
    <t>제사에 쓰는 대추·밤·배·감</t>
  </si>
  <si>
    <t>대추 조(棗), 밤 율(栗), 배 리(梨), 감 시(枾)</t>
  </si>
  <si>
    <t>조율이시(棗栗梨枾)</t>
  </si>
  <si>
    <t>귀신의 본성까지도 비추어 본다는 신통한 거울 = 조마경(照魔鏡)</t>
  </si>
  <si>
    <t>비출 조(照), 요괴 요(妖), 거울 경(鏡)</t>
  </si>
  <si>
    <t>조요경(照妖鏡)</t>
  </si>
  <si>
    <t>어려서 부모를 여윔 = 조상부모(早喪父母)</t>
  </si>
  <si>
    <t>일찍 조(早), 잃을 실(失), 아비 부(父), 어미 모(母)</t>
  </si>
  <si>
    <t>조실부모(早失父母)</t>
  </si>
  <si>
    <t>아침 조(朝), 석 삼(三), 저물 모(暮), 넉 사(四)</t>
  </si>
  <si>
    <t>조삼모사(朝三暮四)</t>
  </si>
  <si>
    <t>형세가 급하고 딱하여 아침에 저녁 일을 헤아리지 못함. 당장을 걱정할 뿐이고 앞일을 헤아릴 겨를이 없음. 吾鼻三尺[내 코가 석자]</t>
  </si>
  <si>
    <t>아침 조(朝), 아닐 불(不), 생각할 려(慮), 저녁 석(夕)</t>
  </si>
  <si>
    <t>조불려석(朝不慮夕)</t>
  </si>
  <si>
    <t>아침에 고치고 저녁에 또 고침. 계획이나 결정 따위를 자주 뜯어고침 = 조개모변(朝改暮變)</t>
  </si>
  <si>
    <t>아침 조(朝), 변할 변(變), 저녁 석(夕), 고칠 개(改)</t>
  </si>
  <si>
    <t>조변석개(朝變夕改)</t>
  </si>
  <si>
    <t>아침에는 밥, 저녁에는 죽을 먹는다는 뜻으로, 몹시 가난한 살림을 말함.</t>
  </si>
  <si>
    <t>아침 조(朝), 밥 반(飯), 저녁 석(夕), 죽 죽(粥)</t>
  </si>
  <si>
    <t>조반석죽(朝飯夕粥)</t>
  </si>
  <si>
    <t>아침에 진리를 들어 깨치면 저녁에 죽어도 한이 없다. 짧은 인생이라도 값있게 살아야 한다는 말.</t>
  </si>
  <si>
    <t>아침 조(朝), 들을 문(聞), 저녁 석(夕), 죽을 사(死)</t>
  </si>
  <si>
    <t>조문석사(朝聞夕死)</t>
  </si>
  <si>
    <t>명예는 조정에서, 이익은 시장에서 다투라는 뜻으로, 무슨 일이든 격에 맞는 곳에서 하라는 말.</t>
  </si>
  <si>
    <t>조정 조(朝), 이름 명(名), 저자 시(市), 이익 리(利)</t>
  </si>
  <si>
    <t>조명시리(朝名市利)</t>
  </si>
  <si>
    <t>아침이슬은 태양이 솟으면 금시 없어진다는 것에서, 생명이나 지위가 대단히 위태롭고 쉽게 망하게 되는 상태를 말함 = 초로인생(草露人生)</t>
  </si>
  <si>
    <t>아침 조(朝), 이슬 로(露), 사람 인(人), 살 생(生)</t>
  </si>
  <si>
    <t>조로인생(朝露人生)</t>
  </si>
  <si>
    <t>아침에 영(令)을 내리고 저녁에 다시 바꾼다는 뜻으로, 법령이나 명령을 자꾸 바꿔서 종잡을 수 없음을 비유하는 말</t>
  </si>
  <si>
    <t>아침 조(朝), 영 령(令), 저물 모(暮), 고칠 개(改)</t>
  </si>
  <si>
    <t>조령모개(朝令暮改)</t>
  </si>
  <si>
    <t>제물을 차릴 때 대추는 동쪽에 밤은 서쪽에 놓는다는 말</t>
  </si>
  <si>
    <t>대추 조(棗), 동녘 동(東), 밤 율(栗), 서녘 서(西)</t>
  </si>
  <si>
    <t>조동율서(棗東栗西)</t>
  </si>
  <si>
    <t>아침에는 동쪽, 저녁에는 서쪽. 일정한 터전이 없이 이리저리 떠돌아다님</t>
  </si>
  <si>
    <t>아침 조(朝), 동녘 동(東), 저물 모(暮), 서녘 서(西)</t>
  </si>
  <si>
    <t>조동모서(朝東暮西)</t>
  </si>
  <si>
    <t>중국 고대 하나라의 폭군 걸(桀)을 부추겨 포학하게 한다는 뜻으로, 못된 사람을 부추겨 악한 짓을 더 하게 함 = 조걸위악(助桀爲惡)</t>
  </si>
  <si>
    <t>도울 조(助), 홰 걸(桀), 할 위(爲), 사나울 학(虐)</t>
  </si>
  <si>
    <t>조걸위학(助桀爲虐)</t>
  </si>
  <si>
    <t>지게미 조(糟), 겨 강(糠), 갈 지(之), 아내 처(妻)</t>
  </si>
  <si>
    <t>인생의 덧없음. 우리가 거처하는 우주의 만물은 항상 돌고 변하여 잠시도 같은 모양으로 머무르지 아니함.</t>
  </si>
  <si>
    <t>모두 제(諸), 갈 행(行), 없을 무(無), 항상 상(常)</t>
  </si>
  <si>
    <t>제행무상(諸行無常)</t>
  </si>
  <si>
    <t>여러 가지 예술 가운데서 여덟 번째로 생겼다는 말로, '영화'를 이르는 말.</t>
  </si>
  <si>
    <t>차례 제(第), 여덟 팔(八), 재주 예(藝), 재주 술(術)</t>
  </si>
  <si>
    <t>제팔예술(第八藝術)</t>
  </si>
  <si>
    <t>춘추 전국시대의 여러 학자와 학설을 통틀어 이르는 말</t>
  </si>
  <si>
    <t>여러 제(諸), 아들 자(子), 일백 백(百), 집 가(家)</t>
  </si>
  <si>
    <t>제자백가(諸子百家)</t>
  </si>
  <si>
    <t>스페인 내란 때 4개 부대를 이끌고 마드리드를 공격한 모라 장군이, 시내에도 자기 부대에게 내응하는 위장한 제5부대가 있다고 말한 데서 유래하여, 적 내부에 침투하여 모략·파괴·간첩 활동을 하는 비밀요원을 이름.</t>
  </si>
  <si>
    <t>차례 제(第), 다섯 오(五), 줄 열(列)</t>
  </si>
  <si>
    <t>제오열(第五列)</t>
  </si>
  <si>
    <t>세상을 구제할 만한 뛰어난 인물</t>
  </si>
  <si>
    <t>건질 제(濟), 세상 세(世), 갈 지(之), 재주 재(才)</t>
  </si>
  <si>
    <t>제세지재(濟世之才)</t>
  </si>
  <si>
    <t>세상을 구제하고 백성을 편안하게 함</t>
  </si>
  <si>
    <t>건질 제(濟), 세상 세(世), 편안할 안(安), 백성 민(民)</t>
  </si>
  <si>
    <t>제세안민(濟世安民)</t>
  </si>
  <si>
    <t>세상을 구제할 만한 역량과 포부</t>
  </si>
  <si>
    <t>건질 제(濟), 세상 세(世), 다스릴 경(經), 다스릴 륜(綸)</t>
  </si>
  <si>
    <t>제세경륜(濟世經綸)</t>
  </si>
  <si>
    <t>나치스가 다스리던 때(1933~1945년)의 독일을 달리 이르는 말</t>
  </si>
  <si>
    <t>차례 제(第), 석 삼(三), 임금 제(帝), 나라 국(國)</t>
  </si>
  <si>
    <t>제삼제국(第三帝國)</t>
  </si>
  <si>
    <t>강대국인 미국·유럽·일본 등의 선진국을 제외한 아시아·아프리카·라틴아메리카의 발전도상국을 통틀어 이르는 말</t>
  </si>
  <si>
    <t>차례 제(第), 석 삼(三), 세상 세(世), 지경 계(界)</t>
  </si>
  <si>
    <t>제삼세계(第三世界)</t>
  </si>
  <si>
    <t>큰 둑도 개미 구멍으로 무너짐. 사소한 결함이라도 곧 손쓰지 않으면 큰 재난을 당하게 됨 또는 사소한 실수로 큰일을 망쳐버림을 비유</t>
  </si>
  <si>
    <t>방죽 제(堤), 무너질 궤(潰), 개미 의(蟻), 구멍 혈(穴)</t>
  </si>
  <si>
    <t>제궤의혈(堤潰蟻穴)</t>
  </si>
  <si>
    <t>정(鼎)은 세 발 달린 솥, 셋이 맞서 대립한 형세를 말한다.</t>
  </si>
  <si>
    <t>솥 정(鼎), 발 족(足), 갈 지(之), 기세 세(勢)</t>
  </si>
  <si>
    <t>정족지세(鼎足之勢)</t>
  </si>
  <si>
    <t>우물 정(井), 밑 저(底), 갈 지(之), 개구리 와(蛙)</t>
  </si>
  <si>
    <t>정신을 집중하여 노력하면 어떤 어려운 일이라도 성취할 수 있다.</t>
  </si>
  <si>
    <t>뜻 정(情), 정신 신(神), 한 일(一), 이를 도(到), 어찌 하(何), 일 사(事), 아닐 불(不), 이룰 성(成)</t>
  </si>
  <si>
    <t>심령 현상의 한 가지. 말·표정·몸짓 등의 감각적 수단을 씀이 없이 한 사람의 생각이나 인상 등이 다른 사람에게 직접 전달되는 일. 텔레파시(telepathy)</t>
  </si>
  <si>
    <t>뜻 정(情), 정신 신(神), 느낄 감(感), 응할 응(應)</t>
  </si>
  <si>
    <t>정신감응(精神感應)</t>
  </si>
  <si>
    <t>재판관이 범죄의 사정을 헤아려서 형벌을 가볍게 함 = 정상작량(情狀酌量)</t>
  </si>
  <si>
    <t>뜻 정(情), 형상 상(狀), 간여할 참(參), 참작할 작(酌)</t>
  </si>
  <si>
    <t>정상참작(情狀參酌)</t>
  </si>
  <si>
    <t>정수리 정(頂), 문 문(門), 한 일(一), 침 침(鍼)</t>
  </si>
  <si>
    <t>정문일침(頂門一鍼)</t>
  </si>
  <si>
    <t>정수리를 쇠망치로 두들김. 정신을 바짝 차리도록 깨우침.</t>
  </si>
  <si>
    <t>정수리 정(頂), 문 문(門), 쇠 금(金), 망치 추(椎)</t>
  </si>
  <si>
    <t>정문금추(頂門金椎)</t>
  </si>
  <si>
    <t>정치(인)와 경제(계)가 아주 밀접하게 결합되어 있는 것 ↔ 정경분리(政經分離)</t>
  </si>
  <si>
    <t>정사 정(政), 다스릴 경(經), 병 나을 유(癒), 붙을 착(着)</t>
  </si>
  <si>
    <t>정경유착(政經癒着)</t>
  </si>
  <si>
    <t>조선시대 외명부(外命婦)의 한 품계로, 정일품·종일품 문무관의 아내의 칭호. 정부인(貞夫人)은 정이품·종이품 문무관의 아내의 칭호.</t>
  </si>
  <si>
    <t>곧을 정(貞), 공경할 경(敬), 지아비 부(夫), 사람 인(人)</t>
  </si>
  <si>
    <t>정경부인(貞敬夫人)</t>
  </si>
  <si>
    <t>여기저기 흩어진 것들이 서로 이어짐. '감동과 눈물로 점철된 영화'</t>
  </si>
  <si>
    <t>점 점(點), 꿰맬 철(綴)</t>
  </si>
  <si>
    <t>점철(點綴)</t>
  </si>
  <si>
    <t>점점 점(漸), 들 입(入), 좋을 가(佳), 지경 경(境)</t>
  </si>
  <si>
    <t>어버이를 따라 죽지 못하고 살아 있어, 거적자리를 깔고 흙덩이 베개를 베는 목숨이라는 뜻으로, 어버이의 상(喪)을 막 벗은 사람이 죄스럽고 경황이 없음을 남에게 대하여 이르는 말.</t>
  </si>
  <si>
    <t>점괴여천(苫塊餘喘)</t>
  </si>
  <si>
    <t>육지에서 멀리 떨어진 망망대해(茫茫大海) 한가운데의 외딴 섬</t>
  </si>
  <si>
    <t>끊을 절(絶), 바다 해(海), 홀로 고(孤), 섬 도(島)</t>
  </si>
  <si>
    <t>절해고도(絶海孤島)</t>
  </si>
  <si>
    <t>몹시 분하여 이를 갈면서 속을 썩임</t>
  </si>
  <si>
    <t>갈 절(切), 이 치(齒), 썩을 부(腐), 마음 심(心)</t>
  </si>
  <si>
    <t>절치부심(切齒腐心)</t>
  </si>
  <si>
    <t>궁지에 몰려 살아날 길이 없게 된 막다른 처지</t>
  </si>
  <si>
    <t>끊을 절(絶), 몸 체(體), 끊을 절(絶), 목숨 명(命)</t>
  </si>
  <si>
    <t>절체절명(絶體絶命)</t>
  </si>
  <si>
    <t>옥이나 돌을 갈고 닦아서 빛을 낸다는 뜻으로, 학문과 덕행을 배우고 닦음을 가리키는 말</t>
  </si>
  <si>
    <t>끊을 절(切), 갈 차(磋), 쫄 탁(琢), 갈 마(磨)</t>
  </si>
  <si>
    <t>긴 것을 잘라 짧은 것에 보탠다는 뜻으로, 알맞게 맞춤 또는 장점으로 단점을 보충함.</t>
  </si>
  <si>
    <t>끊을 절(絶), 길 장(長), 더할 보(補), 짧을 단(短)</t>
  </si>
  <si>
    <t>절장보단(絶長補短)</t>
  </si>
  <si>
    <t>이 세상에서는 비길 사람이 없을 만큼 빼어나게 아름다운 미인</t>
  </si>
  <si>
    <t>뛰어날 절(絶), 세상 세(世), 아름다울 가(佳), 사람 인(人)</t>
  </si>
  <si>
    <t>굳을 견(堅), 같을 여(如), 쇠 금(金), 돌 석(石)</t>
  </si>
  <si>
    <t>언약이나 맹세의 굳기가 금이나 돌 같음</t>
  </si>
  <si>
    <t>견위수명(見危授命)</t>
  </si>
  <si>
    <t>볼 견(見), 위태할 위(危), 줄 수(授), 목숨 명(命)</t>
  </si>
  <si>
    <t>나라가 위급할 때 목숨을 바침 = 견위치명(見危致命)</t>
  </si>
  <si>
    <t>견이불식(見而不食)</t>
  </si>
  <si>
    <t>볼 견(見), 말 이을 이(而), 아닐 불(不), 먹을 식(食)</t>
  </si>
  <si>
    <t>보고도 못 먹음. 아무리 탐나고 갖고 싶은 것이 있어도 쓸 수 없거나 차지할 수 없음. 그림의 떡. 畵中之餠</t>
  </si>
  <si>
    <t>견인불발(堅忍不拔)</t>
  </si>
  <si>
    <t>굳을 견(堅), 참을 인(忍), 아닐 불(不), 뺄 발(拔)</t>
  </si>
  <si>
    <t>굳게 참고 견디어 마음이 흔들리지 않음</t>
  </si>
  <si>
    <t>견토지쟁(犬兎之爭)</t>
  </si>
  <si>
    <t>개 견(犬), 토끼 토(兎), 갈 지(之), 다툴 쟁(爭)</t>
  </si>
  <si>
    <t>개와 토끼가 쫓고 쫓기다가 둘이 다 지쳐 죽어 제삼자가 이익을 본다는 뜻 = 漁父之利(어부지리), 蚌鷸之爭(방휼지쟁)</t>
  </si>
  <si>
    <t>결발부부(結髮夫婦)</t>
  </si>
  <si>
    <t>맺을 결(結), 터럭 발(髮), 지아비 부(夫), 아내 부(婦)</t>
  </si>
  <si>
    <t>숫총각과 숫처녀가 혼인하여 맺은 부부</t>
  </si>
  <si>
    <t>결의형제(結義兄弟)</t>
  </si>
  <si>
    <t>맺을 결(結), 옳을 의(義), 맏 형(兄), 아우 제(弟)</t>
  </si>
  <si>
    <t>남남끼리 형과 아우의 의를 맺음.</t>
  </si>
  <si>
    <t>결자해지(結者解之)</t>
  </si>
  <si>
    <t>맺을 결(結), 놈 자(者), 풀 해(解), 갈 지(之)</t>
  </si>
  <si>
    <t>묶은 사람이 풀어야 한다는 뜻으로 자기가 저지른 일은 자기가 해결해야 함.</t>
  </si>
  <si>
    <t>결초보은(結草報恩)</t>
  </si>
  <si>
    <t>맺을 결(結), 풀 초(草), 갚을 보(報), 은혜 은(恩)</t>
  </si>
  <si>
    <t>은혜를 입은 사람이 죽어서 혼령이 되어, 풀포기를 묶어 놓아 적이 걸려 넘어지게 함으로써 은인을 구해 주었다는 고사에서 나온 말로, 죽어 혼령이 되어서라도 한번 입은 은혜를 잊지 않고 갚음.</t>
  </si>
  <si>
    <t>겸양지덕(謙讓之德)</t>
  </si>
  <si>
    <t>겸손할 겸(謙), 사양할 양(讓), 갈 지(之), 덕 덕(德)</t>
  </si>
  <si>
    <t>겸손한 태도와 사양하는 미덕</t>
  </si>
  <si>
    <t>겸인지용(兼人之勇)</t>
  </si>
  <si>
    <t>겸할 겸(兼), 사람 인(人), 갈 지(之), 날쌜 용(勇)</t>
  </si>
  <si>
    <t>혼자서 몇 사람을 능히 당해낼 만한 용기</t>
  </si>
  <si>
    <t>경거망동(輕擧妄動)</t>
  </si>
  <si>
    <t>가벼울 경(輕), 들 거(擧), 망령될 망(妄), 움직일 동(動)</t>
  </si>
  <si>
    <t>경솔하게 함부로 행동함</t>
  </si>
  <si>
    <t>경경고침(耿耿孤枕)</t>
  </si>
  <si>
    <t>빛날 경(耿), 빛날 경(耿), 외로울 고(孤), 베개 침(枕)</t>
  </si>
  <si>
    <t>근심에 싸여 있는 외로운 잠자리</t>
  </si>
  <si>
    <t>경국제세(經國濟世)</t>
  </si>
  <si>
    <t>다스릴 경(經), 나라 국(國), 구제할 제(濟), 세상 세(世)</t>
  </si>
  <si>
    <t>나라를 다스리고 백성을 구제함 → 경제(經濟)</t>
  </si>
  <si>
    <t>경국지색(傾國之色)</t>
  </si>
  <si>
    <t>기울 경(傾), 나라 국(國), 갈 지(之), 빛 색(色)</t>
  </si>
  <si>
    <t>임금이 혹하여 국정을 게을리 함으로써 나라를 기울이게 할 정도의 미인. 뛰어나게 아름다운 미인을 일컫는 말 = 傾城之色(경성지색)</t>
  </si>
  <si>
    <t>경륜지사(經綸之士)</t>
  </si>
  <si>
    <t>다스릴 경(經), 다스릴 륜(綸), 갈 지(之), 선비 사(士)</t>
  </si>
  <si>
    <t>나라를 훌륭하게 다스려 나갈 만한 능력이 있는 사람 = 경륜가(經綸家)</t>
  </si>
  <si>
    <t>경세제민(經世濟民)</t>
  </si>
  <si>
    <t>다스릴 경(經), 세상 세(世), 구제할 제(濟), 백성 민(民)</t>
  </si>
  <si>
    <t>나라를 잘 다스리고 백성을 다스리기에 열심히 함 = 구세제민(救世濟民)</t>
  </si>
  <si>
    <t>경이원지(敬而遠之)</t>
  </si>
  <si>
    <t>공경할 경(敬), 말 이을 이(而), 멀 원(遠), 갈 지(之)</t>
  </si>
  <si>
    <t>경자유전(耕者有田)</t>
  </si>
  <si>
    <t>밭갈 경(耕), 놈 자(者), 있을 유(有), 밭 전(田)</t>
  </si>
  <si>
    <t>경적필패(輕敵必敗)</t>
  </si>
  <si>
    <t>가벼울 경(輕), 적 적(敵), 반드시 필(必), 패할 패(敗)</t>
  </si>
  <si>
    <t>적을 얕잡아 보면 반드시 패배함</t>
  </si>
  <si>
    <t>경조부박(輕躁浮薄)</t>
  </si>
  <si>
    <t>가벼울 경(輕), 성급할 조(躁), 뜰 부(浮), 엷을 박(薄)</t>
  </si>
  <si>
    <t>사람됨이 침착하지 못하고 행동이 신중하지 못함. (준말) 경박(輕薄)</t>
  </si>
  <si>
    <t>경중미인(鏡中美人)</t>
  </si>
  <si>
    <t>거울 경(鏡), 가운데 중(中), 아름다울 미(美), 사람 인(人)</t>
  </si>
  <si>
    <t>거울에 비친 미인. 경우가 밝고 얌전한 성격을 뜻함</t>
  </si>
  <si>
    <t>경천근민(敬天勤民)</t>
  </si>
  <si>
    <t>공경할 경(敬), 하늘 천(天), 부지런할 근(勤), 백성 민(民)</t>
  </si>
  <si>
    <t>하늘을 공경하고 백성을 다스리기에 부지런함</t>
  </si>
  <si>
    <t>경천동지(驚天動地)</t>
  </si>
  <si>
    <t>놀랄 경(驚), 하늘 천(天), 움직일 동(動), 땅 지(地)</t>
  </si>
  <si>
    <t>하늘이 놀라고 땅이 흔들린다는 뜻으로 세상을 크게 놀라게 함</t>
  </si>
  <si>
    <t>경천애인(敬天愛人)</t>
  </si>
  <si>
    <t>공경할 경(敬), 하늘 천(天), 사랑할 애(愛), 사람 인(人)</t>
  </si>
  <si>
    <t>하늘을 공경하고 사람을 사랑함</t>
  </si>
  <si>
    <t>경천위지(經天緯地)</t>
  </si>
  <si>
    <t>날실 경(經), 하늘 천(天), 씨줄 위(緯), 땅 지(地)</t>
  </si>
  <si>
    <t>온 천하를 다스림</t>
  </si>
  <si>
    <t>경화수월(鏡花水月)</t>
  </si>
  <si>
    <t>거울 경(鏡), 꽃 화(花), 물 수(水), 달 월(月)</t>
  </si>
  <si>
    <t>거울 속의 꽃이나 물에 비친 달처럼 볼 수만 있고 잡을 수는 없는 것</t>
  </si>
  <si>
    <t>계견상문(鷄犬相聞)</t>
  </si>
  <si>
    <t>닭 계(鷄), 개 견(犬), 서로 상(相), 들을 문(聞)</t>
  </si>
  <si>
    <t>닭이 우는 소리와 개가 짖는 소리가 여기저기서 들림. 인가(人家)가 잇대어 있음.</t>
  </si>
  <si>
    <t>계구우후(鷄口牛後)</t>
  </si>
  <si>
    <t>닭 계(鷄), 입 구(口), 소 우(牛), 뒤 후(後)</t>
  </si>
  <si>
    <t>소의 꼬리(큰 단체의 꼴찌)가 되기 보다는 닭의 부리(작은 단체의 우두머리)가 되는 것이 낫다.</t>
  </si>
  <si>
    <t>계란유골(鷄卵有骨)</t>
  </si>
  <si>
    <t>닭 계(鷄), 알 란(卵), 있을 유(有), 뼈 골(骨)</t>
  </si>
  <si>
    <t>달걀에도 뼈가 있다. 운수가 나쁜 사람의 일은 모처럼 좋은 기회가 있더라도 무엇하나 뜻대로 되는 일이 없다.</t>
  </si>
  <si>
    <t>계륵(鷄肋)</t>
  </si>
  <si>
    <t>닭 계(鷄), 갈비 륵(肋)</t>
  </si>
  <si>
    <t>계명구도(鷄鳴狗盜)</t>
  </si>
  <si>
    <t>닭 계(鷄), 울 명(鳴), 개 구(狗), 훔칠 도(盜)</t>
  </si>
  <si>
    <t>중국 춘추 시대에 맹상군의 식객들이 닭 울음소리와 좀도둑질로 맹상군을 위기에서 구했다는 고사에서 나온 말로, 점잖은 사람이 배울 것이 못되는 천한 기능 또는 그런 기능을 가진 사람. 천한 기능을 가진 사람도 때로는 쓸모가 있음의 비유.</t>
  </si>
  <si>
    <t>계영배(戒盈杯)</t>
  </si>
  <si>
    <t>경계할 계(戒), 찰 영(盈), 잔 배(杯)</t>
  </si>
  <si>
    <t>과음을 경계하기 위해 술이 일정한 한도에 차면 구멍으로 새어 나가도록 만든 잔. 절주배(節酒杯)</t>
  </si>
  <si>
    <t>계저주면(鷄猪酒麵)</t>
  </si>
  <si>
    <t>닭 계(鷄), 돼지 저(猪), 술 주(酒), 밀가루 면(麵)</t>
  </si>
  <si>
    <t>한방(韓方)에서 풍증(風症)에 금하는 네 가지 상극되는 음식물인 닭고기, 돼지고기, 술, 밀가루 음식.</t>
  </si>
  <si>
    <t>계주생면(契酒生面)</t>
  </si>
  <si>
    <t>맺을 계(契), 술 주(酒), 날 생(生), 낯 면(面)</t>
  </si>
  <si>
    <t>곗술[계주(契酒)-계모임에서 마시는 술]로 생색을 낸다는 말로 남의 물건으로 자기가 생색을 냄을 뜻함.</t>
  </si>
  <si>
    <t>계피학발(鷄皮鶴髮)</t>
  </si>
  <si>
    <t>닭 계(鷄), 가죽 피(皮), 학 학(鶴), 터럭 발(髮)</t>
  </si>
  <si>
    <t>닭의 살갗, 학의 머리털. 살갗이 주름지고 머리털이 하얗게 센 노인.</t>
  </si>
  <si>
    <t>고고지성(呱呱之聲)</t>
  </si>
  <si>
    <t>울 고(呱), 울 고(呱), 갈 지(之), 소리 성(聲)</t>
  </si>
  <si>
    <t>태어나면서 처음으로 우는 소리. 사물이 처음으로 시작되는 움직임.</t>
  </si>
  <si>
    <t>고굉지신(股肱之臣)</t>
  </si>
  <si>
    <t>넓적다리 고(股), 팔뚝 굉(肱), 갈 지(之), 신하 신(臣)</t>
  </si>
  <si>
    <t>팔다리와 같이 임금이 가장 믿고 중히 여기는 신하</t>
  </si>
  <si>
    <t>고군분투(孤軍奮鬪)</t>
  </si>
  <si>
    <t>외로울 고(孤), 군사 군(軍), 떨칠 분(奮), 싸움 투(鬪)</t>
  </si>
  <si>
    <t>남의 도움을 받지 아니하고 적은 인원으로 힘에 벅찬 일을 잘 해냄</t>
  </si>
  <si>
    <t>고담준론(高談峻論)</t>
  </si>
  <si>
    <t>높을 고(高), 말씀 담(談), 높을 준(峻), 말할 론(論)</t>
  </si>
  <si>
    <t>고상하고 준엄한 언론. 잘난 체하고 과장하여 떠벌리는 말.</t>
  </si>
  <si>
    <t>고대광실(高臺廣室)</t>
  </si>
  <si>
    <t>높을 고(高), 대 대(臺), 넓을 광(廣), 집 실(室)</t>
  </si>
  <si>
    <t>굉장히 크고 호화로운 집</t>
  </si>
  <si>
    <t>고두사죄(叩頭謝罪)</t>
  </si>
  <si>
    <t>두드릴 고(叩), 머리 두(頭), 사죄할 사(謝), 허물 죄(罪)</t>
  </si>
  <si>
    <t>머리를 조아려 사죄함</t>
  </si>
  <si>
    <t>고량진미(膏粱珍味)</t>
  </si>
  <si>
    <t>살찔 고(膏), 기장 량(粱), 보배 진(珍), 맛 미(味)</t>
  </si>
  <si>
    <t>기름진 고기와 좋은 곡식으로 만든 맛있는 음식</t>
  </si>
  <si>
    <t>고려공사삼일(高麗公事三日)</t>
  </si>
  <si>
    <t>높을 고(高), 고울 려(麗), 공변될 공(公), 일 사(事), 석 삼(三), 날 일(日)</t>
  </si>
  <si>
    <t>고려의 법령(法令)이 사흘만에 바뀐다는 뜻으로, 한번 시작한 일이 오래 계속되지 못함을 비유하는 말. =조령모개(朝令暮改)</t>
  </si>
  <si>
    <t>고루거각(高樓巨閣)</t>
  </si>
  <si>
    <t>높을 고(高), 다락 루(樓), 클 거(巨), 누각 각(閣)</t>
  </si>
  <si>
    <t>높고 큰 누각</t>
  </si>
  <si>
    <t>고립무원(孤立無援)</t>
  </si>
  <si>
    <t>외로울 고(孤), 설 립(立), 없을 무(無), 도울 원(援)</t>
  </si>
  <si>
    <t>고립되어 도움을 받을 데가 없음. =고립무의(孤立無依)</t>
  </si>
  <si>
    <t>고마문령(瞽馬聞鈴)</t>
  </si>
  <si>
    <t>소경 고(瞽), 말 마(馬), 들을 문(聞), 방울 령(鈴)</t>
  </si>
  <si>
    <t>눈먼 망아지가 방울소리만 듣고 따라감. 덮어놓고 남이 하는 대로 따라 함.</t>
  </si>
  <si>
    <t>고명사의(顧名思義)</t>
  </si>
  <si>
    <t>돌아볼 고(顧), 이름 명(名), 생각할 사(思), 옳을 의(義)</t>
  </si>
  <si>
    <t>어떤 일을 당하여 명예를 더럽히는 일이 아닌지, 의리에 어긋나는 일은 아닌지 생각함.</t>
  </si>
  <si>
    <t>고목생화(枯木生花)</t>
  </si>
  <si>
    <t>마를 고(枯), 나무 목(木), 날 생(生), 꽃 화(花)</t>
  </si>
  <si>
    <t>고목(말라죽은 나무)에서 꽃이 핀다는 뜻으로 불우했던 사람이 뜻밖의 행운을 얻은 것을 말함.</t>
  </si>
  <si>
    <t>고복격양(鼓腹擊壤)</t>
  </si>
  <si>
    <t>북 고(鼓), 배 복(腹), 칠 격(擊), 흙 양(壤)</t>
  </si>
  <si>
    <t>배를 두드리고 발을 구르며 흥겨워한다는 뜻으로, 태평 세월을 표현한 말.</t>
  </si>
  <si>
    <t>고복지은(顧復之恩)</t>
  </si>
  <si>
    <t>돌아볼 고(顧), 돌아올 복(復), 갈 지(之), 은혜 은(恩)</t>
  </si>
  <si>
    <t>부모가 늘 자식을 걱정하며 사랑으로 길러 준 은혜</t>
  </si>
  <si>
    <t>고분지탄(叩盆之嘆)</t>
  </si>
  <si>
    <t>두드릴 고(叩), 동이 분(盆), 갈 지(之), 탄식할 탄(嘆)</t>
  </si>
  <si>
    <t>아내를 여윈 한탄 = 叩盆之痛(고분지통) ↔ 붕성지통(崩城之痛)</t>
  </si>
  <si>
    <t>고산유수(高山流水)</t>
  </si>
  <si>
    <t>높을 고(高), 뫼 산(山), 흐를 류(流), 물 수(水)</t>
  </si>
  <si>
    <t>① 높은 산과 그 곳에 흐르는 맑은 물  ② 아주 미묘한 음악, 특히 거문고 소리를 비유함.</t>
  </si>
  <si>
    <t>고성낙일(孤城落日)</t>
  </si>
  <si>
    <t>외로울 고(孤), 성 성(城), 떨어질 락(落), 날 일(日)</t>
  </si>
  <si>
    <t>적군 속에 고립된 성에서 지는 해를 봄. 남의 도움이 없이 고립된 상태. 외롭고 서글픈 처지.</t>
  </si>
  <si>
    <t>고식지계(姑息之計)</t>
  </si>
  <si>
    <t>시어미 고(姑), 숨쉴 식(息), 갈 지(之), 꾀 계(計)</t>
  </si>
  <si>
    <t>고신원루(孤臣寃淚)</t>
  </si>
  <si>
    <t>외로울 고(孤), 신하 신(臣), 원통할 원(寃), 눈물 루(淚)</t>
  </si>
  <si>
    <t>임금의 사랑이나 신임을 얻지 못한 신하의 원통한 눈물</t>
  </si>
  <si>
    <t>고신척영(孤身隻影)</t>
  </si>
  <si>
    <t>외로울 고(孤), 몸 신(身), 외짝 척(隻), 그림자 영(影)</t>
  </si>
  <si>
    <t>몸 붙일 곳이 없이 떠도는 외로운 홀몸</t>
  </si>
  <si>
    <t>고심참담(故心慘憺)</t>
  </si>
  <si>
    <t>연고 고(故), 마음 심(心), 참혹할 참(慘), 두려워할 담(憺)</t>
  </si>
  <si>
    <t>어떤 일을 하거나 생각해 내기에 마음을 썩이며 몹시 애를 씀</t>
  </si>
  <si>
    <t>고양생제(枯楊生稊)</t>
  </si>
  <si>
    <t>마를 고(枯), 버들 양(楊), 날 생(生), 돌피 제(稊)</t>
  </si>
  <si>
    <t>시들었던 버드나무에 다시 싹이 돋아난다는 뜻으로, 늙은 남자가 젊은 아내를 맞아서 능히 함께 살아 갈 수 있다는 말. 돌피는 볏과의 한해살이풀</t>
  </si>
  <si>
    <t>고운야학(孤雲野鶴)</t>
  </si>
  <si>
    <t>외로울 고(孤), 구름 운(雲), 들 야(野), 학 학(鶴)</t>
  </si>
  <si>
    <t>외롭게 떠 있는 구름과 무리에서 벗어난 학. 벼슬을 하지 않고 한가롭게 지내는 선비.</t>
  </si>
  <si>
    <t>고육지계(苦肉之計)</t>
  </si>
  <si>
    <t>쓸 고(苦), 고기 육(肉), 갈 지(之), 꾀 계(計)</t>
  </si>
  <si>
    <t>적을 속이기 위해, 또는 어려운 상태에서 벗어나기 위하여 자신의 희생을 무릅쓰고 꾸미는 계책. 괴로운 나머지 어쩔 수 없이 쓰는 계책 = 고육책(苦肉策)</t>
  </si>
  <si>
    <t>고장난명(孤掌難鳴)</t>
  </si>
  <si>
    <t>외로울 고(孤), 손바닥 장(掌), 어려울 난(難), 울 명(鳴)</t>
  </si>
  <si>
    <t>① 손바닥 하나로는 소리가 나지 않는다는 뜻으로 혼자 힘으로는 일하기 어렵다는 말  ② 맞서는 사람이 없으면 싸움이 되지 않음. 서로 같으니까 싸움이 난다는 말</t>
  </si>
  <si>
    <t>고진감래(苦盡甘來)</t>
  </si>
  <si>
    <t>쓸 고(苦), 다할 진(盡), 달 감(甘), 올 래(來)</t>
  </si>
  <si>
    <t>괴로움이 다하면 즐거움이 온다. ↔ 興盡悲來(흥진비래)</t>
  </si>
  <si>
    <t>고집멸도(苦集滅道)</t>
  </si>
  <si>
    <t>쓸 고(苦), 모일 집(集), 멸망할 멸(滅), 길 도(道)</t>
  </si>
  <si>
    <t>불교의 근본 교리를 나타내는 말. 고(苦)는 인생의 괴로움인 사고팔고(四苦八苦), 집(集)은 괴로움의 원인인 번뇌의 모임, 멸(滅)은 그 번뇌에서 벗어난 열반, 도(道)는 깨달음의 경지에 이르는 방법인 팔성도(八聖道).</t>
  </si>
  <si>
    <t>고침단금(孤枕單衾)</t>
  </si>
  <si>
    <t>외로울 고(孤), 베개 침(枕), 홑 단(單), 이불 금(衾)</t>
  </si>
  <si>
    <t>홀로 자는 여자의 외로운 잠자리</t>
  </si>
  <si>
    <t>고침단명(高枕短命)</t>
  </si>
  <si>
    <t>높을 고(高), 베개 침(枕), 짧을 단(短), 목숨 명(命)</t>
  </si>
  <si>
    <t>베개를 높이 베면 오래 살지 못한다는 말</t>
  </si>
  <si>
    <t>고침이와(高枕而臥)</t>
  </si>
  <si>
    <t>높을 고(高), 베개 침(枕), 말 이을 이(而), 누울 와(臥)</t>
  </si>
  <si>
    <t>베개를 높이하고 잠. 마음 편안히 잠잘 수 있음 = 高枕安眠(고침안면)</t>
  </si>
  <si>
    <t>고침한등(孤枕寒燈)</t>
  </si>
  <si>
    <t>외로울 고(孤), 베개 침(枕), 찰 한(寒), 등불 등(燈)</t>
  </si>
  <si>
    <t>외로운 베개와 쓸쓸한 등불. 홀로 자는 쓸쓸한 밤.</t>
  </si>
  <si>
    <t>고희(古稀)</t>
  </si>
  <si>
    <t>옛 고(古), 드물 희(稀)</t>
  </si>
  <si>
    <t>두보(杜甫)의 시 '곡강(曲江)'에 나오는 '人生七十古來稀(사람의 나이 일흔은 예로부터 드문 일)'에서 유래. 70세를 가리킴.</t>
  </si>
  <si>
    <t>곡학아세(曲學阿世)</t>
  </si>
  <si>
    <t>굽을 곡(曲), 배울 학(學), 아첨할 아(阿), 세상 세(世)</t>
  </si>
  <si>
    <t>골몰무가(汨沒無暇)</t>
  </si>
  <si>
    <t>열 번 엎어지고 아홉 번 거꾸러짐. 거듭되는 실패와 고통을 겪음.</t>
  </si>
  <si>
    <t>열 십(十), 넘어질 전(顚), 아홉 구(九), 넘어질 도(倒)</t>
  </si>
  <si>
    <t>십전구도(十顚九倒)</t>
  </si>
  <si>
    <t>장생불사(長生不死)한다는 해(日), 산(山), 물(水), 돌(石), 구름(雲), 소나무(松), 불로초(不老草), 거북(龜), 학(鶴), 사슴(鹿)의 열 가지.</t>
  </si>
  <si>
    <t>열 십(十), 길 장(長), 살 생(生)</t>
  </si>
  <si>
    <t>십장생(十長生)</t>
  </si>
  <si>
    <t>국화는 9월 9일이 절정이므로 10일이면 이미 때가 늦었다는 말</t>
  </si>
  <si>
    <t>열 십(十), 날 일(日), 갈 지(之), 국화 국(菊)</t>
  </si>
  <si>
    <t>황도(黃道) 십이궁(十二宮)의 별자리에 각각의 모양을 본떠 붙인 이름. 양자리(白羊宮 백양궁), 황소자리(金牛宮 금우궁), 쌍둥이자리(雙女宮 쌍녀궁), 게자리(巨蟹宮 거해궁), 사자자리(獅子宮 사자궁), 처녀자리(處女宮 처녀궁), 저울자리(天秤宮 천칭궁), 전갈자리(全宮 전갈궁), 궁수자리(人馬宮 인마궁), 염소자리(磨蝎宮 마갈궁), 물병자리(寶甁宮 보병궁</t>
  </si>
  <si>
    <t>열 십(十), 두 이(二), 별 성(星), 자리 좌(座)</t>
  </si>
  <si>
    <t>십이성좌(十二星座)</t>
  </si>
  <si>
    <t>예수의 12제자. 베드로, 안드레, 야곱, 다대오, 요한, 빌립, 바돌로메, 도마, 마태, 시몬, 유다, 알패오의 아들 야곱. 뒤에 유다는 배반하여 맛디아가 대신함.</t>
  </si>
  <si>
    <t>열 십(十), 두 이(二), 좇을 사(使), 무리 도(徒)</t>
  </si>
  <si>
    <t>십이사도(十二使徒)</t>
  </si>
  <si>
    <t>열 사람이 한 술(숟가락)씩 보태면 한 사람 먹을 분량이 됨. 여러 사람의 작은 도움도 모이면 큰 도움이 된다는 뜻.</t>
  </si>
  <si>
    <t>열 십(十), 숟가락 시(匙), 한 일(一), 밥 반(飯)</t>
  </si>
  <si>
    <t>십시일반(十匙一飯)</t>
  </si>
  <si>
    <t>열이면 여덟이나 아홉은 그러함 = 십중팔구(十中八九)</t>
  </si>
  <si>
    <t>열 십(十), 항상 상(常), 여덟 팔(八), 아홉 구(九)</t>
  </si>
  <si>
    <t>십상팔구(十常八九)</t>
  </si>
  <si>
    <t>열 번 찍어 안 넘어가는 나무가 없다.</t>
  </si>
  <si>
    <t>열 십(十), 칠 벌(伐), 갈 지(之), 나무 목(木)</t>
  </si>
  <si>
    <t>모든 사람이 다 보고 있어 세상 사람을 속일 수 없음.</t>
  </si>
  <si>
    <t>열 십(十), 눈 목(目), 바 소(所), 볼 시(視)</t>
  </si>
  <si>
    <t>십목소시(十目所視)</t>
  </si>
  <si>
    <t>열 사람의 소경에 한 개의 막대기. 어떠한 사물이 여러 곳에 다같이 긴요하게 쓰임을 가리키는 말.</t>
  </si>
  <si>
    <t>길 장(長), 설 립(立), 기다릴 대(待), 영 령(令)</t>
  </si>
  <si>
    <t>장립대령(長立待令)</t>
  </si>
  <si>
    <t>귀머거리인 척 하고, 벙어리인 척함. 못본 척, 못들은 척하고 넘김</t>
  </si>
  <si>
    <t>꾸밀 장(裝), 귀머거리 롱(聾), 지을 작(作), 벙어리 아(啞)</t>
  </si>
  <si>
    <t>장롱작아(裝聾作啞)</t>
  </si>
  <si>
    <t>머리를 감추고, 꼬리를 숨긴다는 뜻으로, 일의 전말을 똑똑히 밝히지 않음</t>
  </si>
  <si>
    <t>감출 장(藏), 머리 두(頭), 숨길 은(隱), 꼬리 미(尾)</t>
  </si>
  <si>
    <t>장두은미(藏頭隱尾)</t>
  </si>
  <si>
    <t>창자가 서로 잇닿아 있다는 뜻으로, 배짱이 서로 잘 맞음</t>
  </si>
  <si>
    <t>장두상련(腸肚相連)</t>
  </si>
  <si>
    <t>오래 계속되도록 도모하는 계책 = 장구지책(長久之策)</t>
  </si>
  <si>
    <t>길 장(長), 오랠 구(久), 갈 지(之), 계략 계(計)</t>
  </si>
  <si>
    <t>장구지계(長久之計)</t>
  </si>
  <si>
    <t>① 길고 줄기차게 잘하는 말솜씨  ② 쓸데없이 장황하게 늘어놓는 말</t>
  </si>
  <si>
    <t>길 장(長), 넓을 광(廣), 혀 설(舌)</t>
  </si>
  <si>
    <t>장광설(長廣舌)</t>
  </si>
  <si>
    <t>장가의 관을 이가가 쓴다는 말로, 이름과 실체가 일치하지 않음</t>
  </si>
  <si>
    <t>성 장(張), 갓 관(冠), 성 리(李), 일 대(戴)</t>
  </si>
  <si>
    <t>장관이대(張冠李戴)</t>
  </si>
  <si>
    <t>상대편의 계략을 미리 알아채고 그것을 역이용하는 계략</t>
  </si>
  <si>
    <t>오히려 장(將), 계략 계(計), 이룰 취(就), 계략 계(計)</t>
  </si>
  <si>
    <t>장계취계(將計就計)</t>
  </si>
  <si>
    <t>긴 목과 뾰족이 나온 입. 인물됨이 좁고 의심이 많아서, 성취하고자 하는 일을 이루고 나면 협력자나 동지에게 등을 돌릴 인상을 일컬음</t>
  </si>
  <si>
    <t>길 장(長), 목 경(勁), 까마귀 오(烏), 부리 훼(喙)</t>
  </si>
  <si>
    <t>장경오훼(長勁烏喙)</t>
  </si>
  <si>
    <t>종적(蹤跡)을 아주 감추어 버림. [준]잠적(潛跡)</t>
  </si>
  <si>
    <t>잠길 잠(潛), 자취 종(蹤), 숨길 비(秘), 자취 적(跡)</t>
  </si>
  <si>
    <t>잠종비적(潛蹤秘跡)</t>
  </si>
  <si>
    <t>① 사람이 살아가는 데 교훈이 되고 경계(警戒)가 되는 짧은 말  ② 구약성서 중의 한 편. 솔로몬과 현자들의 지혜로운 말을 모아 엮은 내용</t>
  </si>
  <si>
    <t>경계 잠(箴), 말씀 언(言)</t>
  </si>
  <si>
    <t>잠언(箴言)</t>
  </si>
  <si>
    <t>승천(昇天)의 때를 기다리며 물 속에 잠겨 있는 용. 얼마 동안 왕위에 오르지 않고 이를 피하고 있는 사람 또는 기회를 얻지 못한 영웅을 말함</t>
  </si>
  <si>
    <t>잠길 잠(潛), 용 룡(龍)</t>
  </si>
  <si>
    <t>잠룡(潛龍)</t>
  </si>
  <si>
    <t>지는 달과 새벽 별</t>
  </si>
  <si>
    <t>남을 잔(殘), 달 월(月), 새벽 효(曉), 별 성(星)</t>
  </si>
  <si>
    <t>잔월효성(殘月曉星)</t>
  </si>
  <si>
    <t>마시다 남은 술과 식은 고기라는 뜻으로, 보잘것없는 음식을 이르는 말 = 잔배냉효(殘杯冷肴)</t>
  </si>
  <si>
    <t>남을 잔(殘), 잔 배(杯), 찰 냉(冷), 고기 적(炙)</t>
  </si>
  <si>
    <t>잔배냉적(殘杯冷炙)</t>
  </si>
  <si>
    <t>먹다 남은 밥. 군대에서 쓰는 '짠밥' 또는 '짬밥'의 본딧말</t>
  </si>
  <si>
    <t>남을 잔(殘), 밥 반(飯)</t>
  </si>
  <si>
    <t>잔반(殘飯)</t>
  </si>
  <si>
    <t>말이 얼마 되지 않는 콩을 못 잊어 마굿간을 떠나지 못한다는 뜻으로, 사소한 이익에 집착함을 이르는 말</t>
  </si>
  <si>
    <t>마판 잔(棧), 콩 두(豆), 갈 지(之), 사모할 련(戀)</t>
  </si>
  <si>
    <t>잔두지련(棧豆之戀)</t>
  </si>
  <si>
    <t>험한 벼랑에 나무로 선반이나 사다리처럼 만든 길</t>
  </si>
  <si>
    <t>잔도 잔(棧), 길 도(道)</t>
  </si>
  <si>
    <t>잔도(棧道)</t>
  </si>
  <si>
    <t>① 계곡에 걸쳐놓은 구름다리  ② 선창(船艙 : 물가에 다리처럼 만들어 배를 댈 수 있게 마련한 곳)</t>
  </si>
  <si>
    <t>잔도 잔(棧), 다리 교(橋)</t>
  </si>
  <si>
    <t>잔교(棧橋)</t>
  </si>
  <si>
    <t>한번 결심한 것이 사흘을 가지 않음. 곧 결심이 굳지 못함</t>
  </si>
  <si>
    <t>지을 작(作), 마음 심(心), 석 삼(三), 날 일(日)</t>
  </si>
  <si>
    <t>가난한 집안에서 물 한그릇 떠놓고 구차하게 혼례를 치름</t>
  </si>
  <si>
    <t>따를 작(酌), 물 수(水), 이룰 성(成), 예도 례(禮)</t>
  </si>
  <si>
    <t>작수성례(酌水成禮)</t>
  </si>
  <si>
    <t>음식을 조금도 먹지 못함</t>
  </si>
  <si>
    <t>잔 작(勺), 물 수(水), 아닐 불(不), 들 입(入)</t>
  </si>
  <si>
    <t>작수불입(勺水不入)</t>
  </si>
  <si>
    <t>길가에 집을 짓자니 오가는 사람들의 말이 많다는 뜻으로, 무슨 일을 함에 있어 의견이 분분하여 결정을 짓지 못함을 비유. '작사도방(作舍道傍)에 삼년불성(三年不成)이라'는 여러 사람의 의견을 다 듣다 보니 삼년 걸려도 이루지 못한다는 말.</t>
  </si>
  <si>
    <t>지을 작(作), 집 사(舍), 길 도(道), 곁 방(傍)</t>
  </si>
  <si>
    <t>작사도방(作舍道傍)</t>
  </si>
  <si>
    <t>전에는 그르다고 여겨지던 것이 지금은 옳게 여겨짐</t>
  </si>
  <si>
    <t>어제 작(昨), 아닐 비(非), 이제 금(今), 옳을 시(是)</t>
  </si>
  <si>
    <t>작비금시(昨非今是)</t>
  </si>
  <si>
    <t>자기가 만든 법에 자기가 해를 입음</t>
  </si>
  <si>
    <t>지을 작(作), 법 법(法), 자기 자(自), 넘어질 폐(斃)</t>
  </si>
  <si>
    <t>작법자폐(作法自斃)</t>
  </si>
  <si>
    <t>시행방침(施行方針)만 늘어놓고 시행은 하지 않는 정치를 비꼬는 말</t>
  </si>
  <si>
    <t>지을 작(作), 글월 문(文), 정사 정(政), 다스릴 치(治)</t>
  </si>
  <si>
    <t>작문정치(作文政治)</t>
  </si>
  <si>
    <t>자기가 그린 그림을 자기가 칭찬한다는 말로, 자기의 행위를 스스로 칭찬함</t>
  </si>
  <si>
    <t>자기 자(自), 그림 화(畵), 자기 자(自), 기릴 찬(讚)</t>
  </si>
  <si>
    <t>자화자찬(自畵自讚)</t>
  </si>
  <si>
    <t>절망 상태에 빠져서, 스스로 자신을 포기하고 돌보지 아니함. 자포(自暴), 포기(暴棄)</t>
  </si>
  <si>
    <t>스스로 자(自), 사나울 포(暴), 스스로 자(自), 버릴 기(棄)</t>
  </si>
  <si>
    <t>자포자기(自暴自棄)</t>
  </si>
  <si>
    <t>정신병의 한 가지. 주위에 관심이 없어지거나, 남과의 공감(共感)이나 공명(共鳴)을 느낄 수 없어 말을 하지 않게 되는 증세로 자기 세계에만 몰두하게 됨. 자폐아(自閉兒)</t>
  </si>
  <si>
    <t>스스로 자(自), 닫을 폐(閉), 증세 증(症)</t>
  </si>
  <si>
    <t>자폐증(自閉症)</t>
  </si>
  <si>
    <t>스스로 타는 거문고 소리에 맞추어 스스로 노래함 = 자창자화(自唱自和)</t>
  </si>
  <si>
    <t>스스로 자(自), 탈 탄(彈), 스스로 자(自), 노래 가(歌)</t>
  </si>
  <si>
    <t>자탄자가(自彈自歌)</t>
  </si>
  <si>
    <t>자기나 남이 다 같이 인정함</t>
  </si>
  <si>
    <t>자기 자(自), 다를 타(他), 함께 공(共), 인정할 인(認)</t>
  </si>
  <si>
    <t>자타공인(自他共認)</t>
  </si>
  <si>
    <t>자기가 스스로 제일이라고 함 = 자칭천자(自稱天子)</t>
  </si>
  <si>
    <t>스스로 자(自), 일컬을 칭(稱), 군자 군(君), 아들 자(子)</t>
  </si>
  <si>
    <t>자칭군자(自稱君子)</t>
  </si>
  <si>
    <t>스스로의 잘못으로 자기가 화를 입음</t>
  </si>
  <si>
    <t>스스로 자(自), 취할 취(取), 그 기(其), 재앙 화(禍)</t>
  </si>
  <si>
    <t>자취기화(自取其禍)</t>
  </si>
  <si>
    <t>바둑에서 자기가 돌을 놓아 자기의 수를 줄이는 것을 말함. 자기가 한 행동이 자기 자신에게 이롭지 못하게 됨을 비유.</t>
  </si>
  <si>
    <t>스스로 자(自), 막을 충(充), 손 수(手)</t>
  </si>
  <si>
    <t>자충수(自充手)</t>
  </si>
  <si>
    <t>처음부터 끝까지의 과정이나 일 = 자두지미(自頭至尾), 종두지미(從頭至尾)</t>
  </si>
  <si>
    <t>부터 자(自), 처음 초(初), 이를 지(至), 끝날 종(終)</t>
  </si>
  <si>
    <t>자초지종(自初至終)</t>
  </si>
  <si>
    <t>자기가 노래를 부르고 스스로 화답(和答)함. 남을 위하여 마련한 것을 자기가 이용함을 비유 = 자탄자가(自彈自歌)</t>
  </si>
  <si>
    <t>자기 자(自), 노래 창(唱), 자기 자(自), 화할 화(和)</t>
  </si>
  <si>
    <t>자창자화(自唱自和)</t>
  </si>
  <si>
    <t>같은 패 안에서 일어나는 싸움</t>
  </si>
  <si>
    <t>자기 자(自), 가운데 중(中), 갈 지(之), 어지러울 란(亂)</t>
  </si>
  <si>
    <t>자중지란(自中之亂)</t>
  </si>
  <si>
    <t>남의 주의·주장에 조금도 거리끼지 않고 자신의 생각대로 소신껏 행동함</t>
  </si>
  <si>
    <t>스스로 자(自), 주인 주(主), 홀로 독(獨), 갈 왕(往)</t>
  </si>
  <si>
    <t>자주독왕(自主獨往)</t>
  </si>
  <si>
    <t>스스로 자기를 높고 크게 여김. 자존자만(自尊自慢)</t>
  </si>
  <si>
    <t>스스로 자(自), 높을 존(尊), 스스로 자(自), 큰 대(大)</t>
  </si>
  <si>
    <t>자존자대(自尊自大)</t>
  </si>
  <si>
    <t>번개같이 빛나는 칼과 서릿발같이 번득이는 창. 즉, 무장한 병사를 말함.</t>
  </si>
  <si>
    <t>자주빛 자(紫), 번개 전(電), 맑을 청(淸), 서리 상(霜)</t>
  </si>
  <si>
    <t>자전청상(紫電淸霜)</t>
  </si>
  <si>
    <t>스스로 군사를 거느리고 나아가 싸움. 남에게 시키지 않고 손수 함을 이르는 말.</t>
  </si>
  <si>
    <t>스스로 자(自), 장수 장(將), 칠 격(擊), 갈 지(之)</t>
  </si>
  <si>
    <t>자장격지(自將擊之)</t>
  </si>
  <si>
    <t>자기가 저지른 일로 인해 생기게 된 재앙 = 자승자박(自繩自縛)</t>
  </si>
  <si>
    <t>자기 자(自), 지을 작(作), 갈 지(之), 재앙 얼(孼)</t>
  </si>
  <si>
    <t>자작지얼(自作之孼)</t>
  </si>
  <si>
    <t>자기 뜻대로 모든 것이 자유롭고 거침이 없음</t>
  </si>
  <si>
    <t>스스로 자(自), 말미암을 유(由), 스스로 자(自), 있을 재(在)</t>
  </si>
  <si>
    <t>자유자재(自由自在)</t>
  </si>
  <si>
    <t>하늘의 북극에서 어떤 지점의 천정(天頂)을 지나 하늘의 남극에 이르는 천구상의 가장 짧은 선. 지구의 양극을 세로로 연결한 선. 경선(經線), 경도선(經度線), 날줄이라고도 함.</t>
  </si>
  <si>
    <t>첫째지지 자(子), 일곱째지지 오(午), 줄 선(線)</t>
  </si>
  <si>
    <t>자오선(子午線)</t>
  </si>
  <si>
    <t>① 자연적으로 환경에 적응하는 것은 번영하고, 그렇지 못한 것은 없어짐 = 자연선택(自然選擇)  ② 시대의 흐름에 따라가지 못하는 것은 저절로 없어지고 만다는 것을 비유</t>
  </si>
  <si>
    <t>저절로 자(自), 그러할 연(然), 일 도(淘), 추릴 태(汰)</t>
  </si>
  <si>
    <t>자기가 저지른 일의 과보(果報 인과응보, 결과)를 자기 자신이 받음</t>
  </si>
  <si>
    <t>자기 자(自), 업 업(業), 자기 자(自), 얻을 득(得)</t>
  </si>
  <si>
    <t>자업자득(自業自得)</t>
  </si>
  <si>
    <t>자기의 마음을 반성하여 살핌</t>
  </si>
  <si>
    <t>자기 자(自), 나 아(我), 살필 성(省), 살필 찰(察)</t>
  </si>
  <si>
    <t>자아성찰(自我省察)</t>
  </si>
  <si>
    <t>자신감이 넘쳐 있음</t>
  </si>
  <si>
    <t>자기 자(自), 믿을 신(信), 찰 만(滿), 찰 만(滿)</t>
  </si>
  <si>
    <t>자신만만(自信滿滿)</t>
  </si>
  <si>
    <t>홀어머니를 모시고 있는 처지 = 편모시하(偏母侍下) ↔ 엄시하(嚴侍下)</t>
  </si>
  <si>
    <t>어머니 자(慈), 모실 시(侍), 아래 하(下)</t>
  </si>
  <si>
    <t>자시하(慈侍下)</t>
  </si>
  <si>
    <t>자신의 의견만 옳은 줄로 여기는 버릇</t>
  </si>
  <si>
    <t>자기 자(自), 옳을 시(是), 갈 지(之), 버릇 벽(癖)</t>
  </si>
  <si>
    <t>자시지벽(自是之癖)</t>
  </si>
  <si>
    <t>스스로 자기가 남보다 나은 줄로 여기는 버릇</t>
  </si>
  <si>
    <t>자기 자(自), 나을 승(勝), 갈 지(之), 버릇 벽(癖)</t>
  </si>
  <si>
    <t>자승지벽(自勝之癖)</t>
  </si>
  <si>
    <t>자기가 꼰 새끼줄로 자기 자신을 묶는다는 말로, 자기가 한 말이나 행동 때문에 자기 자신이 구속되어 괴로움을 당함</t>
  </si>
  <si>
    <t>자기 자(自), 줄 승(繩), 자기 자(自), 묶을 박(縛)</t>
  </si>
  <si>
    <t>물려받은 재산이 없는 사람이 자신의 힘으로 한 살림(기업)을 이룩함 = 적수성가(赤手成家)</t>
  </si>
  <si>
    <t>스스로 자(自), 손 수(手), 이룰 성(成), 집 가(家)</t>
  </si>
  <si>
    <t>자수성가(自手成家)</t>
  </si>
  <si>
    <t>자기 손으로 자기 머리털을 깎음. 스스로 자기에게 불리한 일을 함.</t>
  </si>
  <si>
    <t>몸소 자(自), 손 수(手), 깎을 삭(削), 터럭 발(髮)</t>
  </si>
  <si>
    <t>자기가 묻고 자기가 대답함.</t>
  </si>
  <si>
    <t>자기 자(自), 물을 문(問), 자기 자(自), 답할 답(答)</t>
  </si>
  <si>
    <t>자문자답(自問自答)</t>
  </si>
  <si>
    <t>아니꼬울 정도로 인색한 사람</t>
  </si>
  <si>
    <t>스스로 자기를 구하기 위한 방책</t>
  </si>
  <si>
    <t>스스로 자(自), 구할 구(救), 꾀 책(策)</t>
  </si>
  <si>
    <t>자구책(自救策)</t>
  </si>
  <si>
    <t>스스로 자(自), 부끄러워할 괴(愧),  갈 지(之), 마음 심(心)</t>
  </si>
  <si>
    <t>교만하여 스스로 잘난 체함. 자과자존(自誇自尊)은 제 스스로를 자랑하고 높임.</t>
  </si>
  <si>
    <t>스스로 자(自), 높을 고(高), 스스로 자(自), 큰 대(大)</t>
  </si>
  <si>
    <t>자고자대(自高自大)</t>
  </si>
  <si>
    <t>예로부터 지금까지. 자고로</t>
  </si>
  <si>
    <t>부터 자(自), 옛 고(古), 써 이(以), 올 래(來)</t>
  </si>
  <si>
    <t>자고이래(自古以來)</t>
  </si>
  <si>
    <t>스스로 자(自), 과격할 격(激), 갈 지(之), 마음 심(心)</t>
  </si>
  <si>
    <t>스스로 힘쓰고 쉬지 아니함</t>
  </si>
  <si>
    <t>스스로 자(自), 굳셀 강(强), 아닐 불(不), 숨쉴 식(息)</t>
  </si>
  <si>
    <t>환자가 스스로 느끼는 병의 상태. 열·통증·가려움·구역질·출혈·설사·현기증·숨참 등</t>
  </si>
  <si>
    <t>스스로 자(自), 깨달을 각(覺), 증세 증(症), 형상 상(狀)</t>
  </si>
  <si>
    <t>자각증상(自覺症狀)</t>
  </si>
  <si>
    <t>자기의 언행이 앞뒤가 모순되어 들어맞지 않음. 자기모순(自己矛盾)</t>
  </si>
  <si>
    <t>스스로 자(自), 집 가(家), 칠 당(撞), 붙을 착(着)</t>
  </si>
  <si>
    <t>집 가(家), 집 가(家), 집 호(戶), 집 호(戶)</t>
  </si>
  <si>
    <t>집 가(家), 넉넉할 급(給), 사람 인(人), 넉넉할 족(足)</t>
  </si>
  <si>
    <t>거리 가(街), 말씀 담(談), 거리 항(巷), 말씀 설(說)</t>
  </si>
  <si>
    <t>가혹할 가(苛), 거둘 렴(斂), 벨 주(誅), 구할 구(求)</t>
  </si>
  <si>
    <t>거짓 가(假), 희롱할 롱(弄), 이룰 성(成), 참 진(眞)</t>
  </si>
  <si>
    <t>집 가(家), 없을 무(無), 멜 담(擔), 돌 석(石)</t>
  </si>
  <si>
    <t>약자가 강자 사이에 끼어서 괴로움을 받는다는 뜻.
주(周)나라 말기에 작은 제후국인 승(勝)나라가 좀 큰 축에 드는 齊나라와 楚나라 사이에 위치해서 괴로움을 겪었던 상황에서 비롯된 말.</t>
  </si>
  <si>
    <t>평화스러운 대낮의 길거리 풍경과 저녁 짓는 굴뚝 연기가 달을 향해 피어오르는 풍경.
태평한 시대의 평화로운 거리 풍경</t>
  </si>
  <si>
    <t>문을 열어두고 엎드려 도둑을 맞이한다는 뜻.
손책 사후 그의 뒤를 이은 손권이 자칫 슬픔에 젖어 국정을 그르칠까 두려워 장소가 충고하면서 한말.
개문납적(開門納賊)</t>
  </si>
  <si>
    <t>黔州(검주)는 나귀가 없는 땅이라 어떤 사람이 나귀를 그 곳에 가져다 야산에 풀어놨는데 호랑이가 보고 대단히 무서워했다. 호랑이가 두려워하며 나귀 주위를 이리저리 배회했는데, 나귀가 뒷 발로 호랑이를 찼다. 호랑이는 나귀의 재주가 그것 뿐인 것을 알고 달려들어 순식간에 잡아먹어 버렸다는 고사.
즉, 별볼일 없는 기량을 뽐내는 것을 말한다.</t>
  </si>
  <si>
    <t>개나 말을 기를 때에도 먹이기는 한다.
부모를 모시는 데 먹는 것이나 돌보고 만다면 개와 말을 기르는 것과 다를 바없다.
즉, 부모를 소홀히 대접하고 공경하지 않음을 뜻함.</t>
  </si>
  <si>
    <t>개의 어금니가 서로 맞지 않는 것.
국경선이 볼록 나오고 오목 들어가 서로 견제하려는 형세.</t>
  </si>
  <si>
    <t>학문을 왜곡하여 세속에 아부함.
의연하게 진실하지 못한 학자의 양심과 태도를 비판하는 말. 진리에 벗어난 학문으로 시세(時勢)나 권력자에게 아부하여 인기를 얻으려는 말과 행동을 함.</t>
  </si>
  <si>
    <t>겉으로는 상냥한 체 남을 위하면서 마음 속으로는 해칠 생각을 갖고 있음. 줄여서 구밀복검(口蜜腹劍)이라 한다.
소리장도(笑裏藏刀)</t>
  </si>
  <si>
    <t>한 걸음만 더 나아가면 될 곳에서, 손을 빼기 때문에 일이 실패로 돌아가는 것을 비유한다.     </t>
  </si>
  <si>
    <t>주(周)나라의 노래자(老萊子)가 칠십의 나이에 무늬 있는 옷을 입고 동자의 모습으로 재롱을 부려 부모에게 자식의늙음을 잊게 해드린 일.
자식이 나이가 들어도 부모의 자식에 대한 마음은 똑같으니 변함없이 효도를 해야 한다는 교훈을 주는 이야기이다.</t>
  </si>
  <si>
    <t>둘이 마음을 합하면 쇠를 자를 정도로 절친한 친구 사이를 말함 = 단금지계(斷金之契), 기리단금(其利斷金)</t>
  </si>
  <si>
    <t>소앞에서 거문고를 뜯는다.
어리석은 사람을 향하여 도리를 일러도 알아 듣지 못함.
馬耳東風(마이동풍)</t>
  </si>
  <si>
    <t>국가와 국민 등 공공의 이익과 같은 중대한 의리를 위하여 가족, 친척 등 골육의 사사로운 정리(情理)를 희생함.
공공(公共)을 제일로 여기는 자세를 말한다.</t>
  </si>
  <si>
    <t>다섯 오(五), 바람 풍(風), 열 십(十), 비 우(雨)</t>
  </si>
  <si>
    <t>두 무릎을 꿇은 다음 두 팔을 땅에 대고 머리가 땅에 닿도록 절하는 방법. 오체(五體)는 머리와 사지(四肢)</t>
  </si>
  <si>
    <t>오체투지(五體投地)</t>
  </si>
  <si>
    <t>다섯 오(五), 몸 체(體), 던질 투(投), 땅 지(地)</t>
  </si>
  <si>
    <t>지난날, 송사(訟事: 소송사건)를 듣고 판단하던 다섯 가지 기준. 사청(辭聽 : 옳지 않으면 말이 번거로움), 기청(氣聽 : 진실이 아니면 숨이 참), 색청(色聽 : 옳지 않으면 안색이 변함), 이청(耳聽 : 진실이 아니면 잘못 들음), 목청(目聽 : 진실이 아니면 눈에 정기가 없음)</t>
  </si>
  <si>
    <t>오청(五聽)</t>
  </si>
  <si>
    <t>다섯 오(五), 들을 청(聽)</t>
  </si>
  <si>
    <t>까마귀는 암수의 구별이 어렵다는 말로, 선악(善惡)과 시비(是非)를 가리기가 어려움을 뜻함.</t>
  </si>
  <si>
    <t>오지자웅(烏之雌雄)</t>
  </si>
  <si>
    <t>까마귀 오(烏), 갈 지(之), 암컷 자(雌), 수컷 웅(雄)</t>
  </si>
  <si>
    <t>오장(五臟)과 육부(六腑), 즉 다섯 가지 장(臟)과 여섯 가지 부(腑)를 일컫는 말로 내장을 총칭(總稱)하는 말. 오장(五臟)은 폐·심장·비장·간장·신장을 말하고, 육부(六腑)는 대장·소장·방광·위·담·삼초(三焦 : 상초·중초·하초)를 말함.</t>
  </si>
  <si>
    <t>오장육부(五臟六腑)</t>
  </si>
  <si>
    <t>다섯 오(五), 내장 장(臟), 여섯 육(六), 육부 부(腑)</t>
  </si>
  <si>
    <t>실제로는 없는, 가공(架空 : 상상으로 만들어냄)의 인물. '오유(烏有)'는 「어찌 있을 수 있으랴」는 뜻.</t>
  </si>
  <si>
    <t>오유선생(烏有先生)</t>
  </si>
  <si>
    <t>어찌 오(烏), 있을 유(有), 먼저 선(先), 날 생(生)</t>
  </si>
  <si>
    <t>원수 사이인 오나라 군사와 월나라 군사가 같은 배를 타게 되었다는 고사에서, 원수끼리 함께 있거나 같은 처지에 있음, 또는 사이가 좋지 못한 사람끼리도 자기의 이익을 위해서는 행동을 같이 함을 비유.</t>
  </si>
  <si>
    <t>오나라 오(吳), 월나라 월(越), 같을 동(同), 배 주(舟)</t>
  </si>
  <si>
    <t>수행에 따라 성도(成道)에 이르는 순서를 보인 다섯 가지 안력(眼力). 곧, 육안(肉眼)·천안(天眼)·법안(法眼)·혜안(慧眼)·불안(佛眼)</t>
  </si>
  <si>
    <t>오안(五眼)</t>
  </si>
  <si>
    <t>다섯 오(五), 눈 안(眼)</t>
  </si>
  <si>
    <t>① 우리나라의 금강산 · 지리산 · 묘향산 · 백두산 · 삼각산. ② 중국의 태산(泰山) · 화산(華山) · 형산(衡山) · 항산(恒山) · 숭산(崇山).  ③ 관상학에서 이마 · 코 · 턱 · 좌우 광대뼈를 이르는 말.</t>
  </si>
  <si>
    <t>오악(五嶽)</t>
  </si>
  <si>
    <t>다섯 오(五), 큰산 악(嶽)</t>
  </si>
  <si>
    <t>오십 보 달아난 자가 백 보 도망친 사람을 비웃는다는 뜻으로, 양자간에 차이는 있으나 본질적으로 같다는 뜻. 오십보소백보(五十步笑百步), 오십소백(五十笑百)</t>
  </si>
  <si>
    <t>다섯 오(五), 열 십(十), 걸음 보(步), 일백 백(百), 걸음 보(步)</t>
  </si>
  <si>
    <t>쥐·고양이·개·범·코끼리가 만나면, 서로 두려워하고 꺼리어 움직이지 못한다는 말. 쥐는 고양이를, 고양이는 개를, 개는 범을, 범은 코끼리를, 코끼리는 쥐를 서로 두려워하고 꺼리기 때문. 사회 조직이 서로 견제하는 여러 세력으로 이루어져 있음을 비유.</t>
  </si>
  <si>
    <t>오수부동(五獸不動)</t>
  </si>
  <si>
    <t>다섯 오(五), 짐승 수(獸), 아닐 부(不), 움직일 동(動)</t>
  </si>
  <si>
    <t>서릿발 날리는 추위에도 굴하지 않고 외로이 지키는 절개. 국화를 말함</t>
  </si>
  <si>
    <t>거만할 오(傲), 서리 상(霜), 외로울 고(孤), 절개 절(節)</t>
  </si>
  <si>
    <t>사람으로써 마땅히 지켜야할 다섯 가지 도리. 곧, 인(仁)·의(義)·예(禮)·지(智)·신(信). 또는 오륜(五倫 : 父義·母慈·兄友·弟恭·子孝)을 말함.</t>
  </si>
  <si>
    <t>오상(五常)</t>
  </si>
  <si>
    <t>다섯 오(五), 법 상(常)</t>
  </si>
  <si>
    <t>날고 있는 까마귀가 모두 같은 빛깔. 모두 같은 종류 또는 서로 같음을 비유.</t>
  </si>
  <si>
    <t>오비일색(烏飛一色)</t>
  </si>
  <si>
    <t>까마귀 오(烏), 날 비(飛), 한 일(一), 빛 색(色)</t>
  </si>
  <si>
    <t>까마귀 날자 배 떨어진다. 우연의 일치로 남의 의심을 받는 것.
烏飛梨落 破蛇頭(오비이락에 파사두) : '까마귀 날자 배 떨어지고 그 배에 맞아 뱀의 머리가 깨어짐. 우연이 겹침을 이르는 말.</t>
  </si>
  <si>
    <t>오비이락(烏飛梨落)</t>
  </si>
  <si>
    <t>까마귀 오(烏), 날 비(飛), 배나무 리(梨), 떨어질 락(落)</t>
  </si>
  <si>
    <t>내 코가 석자다. 내 사정이 급하여 남을 돌볼 겨를이 없음.</t>
  </si>
  <si>
    <t>오비삼척(吾鼻三尺)</t>
  </si>
  <si>
    <t>나 오(吾), 코 비(鼻), 석 삼(三), 자 척(尺)</t>
  </si>
  <si>
    <t>나는 상관하지 아니함</t>
  </si>
  <si>
    <t>오불관언(吾不關焉)</t>
  </si>
  <si>
    <t>나 오(吾), 아닐 불(不), 관계할 관(關), 이에 언(焉)</t>
  </si>
  <si>
    <t>밤낮으로 자나깨나 잊지 못함</t>
  </si>
  <si>
    <t>깰 오(寤), 잠잘 매(寐), 아닐 불(不), 잊을 망(忘)</t>
  </si>
  <si>
    <t>사방 오리나 되는 깊은 안개 속과 같이 희미하고 애매하여 길을 찾기 어려움 또는 갈피를 잡을 수 없음의 비유</t>
  </si>
  <si>
    <t>오리무중(五里霧中)</t>
  </si>
  <si>
    <t>다섯 오(五), 거리 리(里), 안개 무(霧), 가운데 중(中)</t>
  </si>
  <si>
    <t>다섯 수레에 가득 실을 정도로 장서(藏書)가 많음. 오거서(五車書)</t>
  </si>
  <si>
    <t>오거지서(五車之書)</t>
  </si>
  <si>
    <t>다섯 오(五), 수레 거(車), 갈 지(之), 글 서(書)</t>
  </si>
  <si>
    <t>땅에 신발이 끌리는 소리</t>
  </si>
  <si>
    <t>예리성(曳履聲)</t>
  </si>
  <si>
    <t>끌 예(曳), 신 리(履), 소리 성(聲)</t>
  </si>
  <si>
    <t>눈을 보고 바람에 날리는 버들강아지 같다고 읊은 여인의 고사에서 나온 말로, 여자의 뛰어난 글재주를 뜻함.</t>
  </si>
  <si>
    <t>영설지재(詠雪之才)</t>
  </si>
  <si>
    <t>읊을 영(詠), 눈 설(雪), 갈 지(之), 재주 재(才)</t>
  </si>
  <si>
    <t>영화 영(榮), 마를 고(枯), 성할 성(盛), 쇠할 쇠(衰)</t>
  </si>
  <si>
    <t>마음에서 마음으로 전함 = 拈華微笑(염화미소)</t>
  </si>
  <si>
    <t>염화시중(拈華示衆)</t>
  </si>
  <si>
    <t>집을 념(拈), 꽃 화(華), 보일 시(示), 무리 중(衆)</t>
  </si>
  <si>
    <t>석가모니가 영취산에서 설법(說法)할 때, 말없이 연꽃을 들어 대중에게 보였더니 가섭(迦葉)만이 그 뜻을 알아차리고 미소지었다는 데에서 나온 말로, 말로 하지 않고 마음에서 마음으로 전하는 것을 뜻함.</t>
  </si>
  <si>
    <t>염화미소(拈華微笑)</t>
  </si>
  <si>
    <t>집을 념(拈), 꽃 화(華), 작을 미(微), 웃을 소(笑)</t>
  </si>
  <si>
    <t>옳지 않은 일을 하고도 부끄러워할 줄을 모름</t>
  </si>
  <si>
    <t>염불위괴(恬不爲愧)</t>
  </si>
  <si>
    <t>편안할 념(恬), 아닐 불(不), 할 위(爲), 부끄러워할 괴(愧)</t>
  </si>
  <si>
    <t>권세가 있을 때는 아부하고, 권세가 없어지면 푸대접하는 세상의 인심. 염부한기(炎附寒棄)</t>
  </si>
  <si>
    <t>염량세태(炎凉世態)</t>
  </si>
  <si>
    <t>뜨거울 염(炎), 서늘할 량(凉), 세상 세(世), 모양 태(態)</t>
  </si>
  <si>
    <t>꽃이 핀 아침과 달 뜨는 저녁이란 뜻으로, 경치가 좋은 시절을 말함</t>
  </si>
  <si>
    <t>꽃 화(花), 아침 조(朝), 달 월(月), 저녁 석(夕)</t>
  </si>
  <si>
    <t>화조월석(花朝月夕)</t>
  </si>
  <si>
    <t>꽃밭에 불을 지른다는 뜻으로, 젊은이의 앞날을 막거나 그르침</t>
  </si>
  <si>
    <t>간첩을 적에게 보내어 계교를 꾸미게 하고, 그 사이에 적을 공격하여 승리를 얻는 계교. 삼국 시대에 주유(周瑜)가 조조(曹操)의 군선(軍船)을 불로 칠 때, 방통(龐統)을 보내 조조의 군함을 모조리 쇠사슬로 연결시킨 일에서 유래.</t>
  </si>
  <si>
    <t>연환계(連環計)</t>
  </si>
  <si>
    <t>이을 련(連), 고리 환(環), 꾀 계(計)</t>
  </si>
  <si>
    <t>여름새인 제비와 겨울새인 기러기가 만나지 못하듯, 길이 어긋나 서로 만나지 못함을 한탄함.</t>
  </si>
  <si>
    <t>제비 연(燕), 기러기 홍(鴻), 갈 지(之), 한탄할 탄(歎)</t>
  </si>
  <si>
    <t>연기 연(煙), 노을 하(霞), 고질 고(痼), 병 질(疾)</t>
  </si>
  <si>
    <t>제비나 참새 같은 작은 새가 어찌 기러기나 고니 같은 큰 새의 마음을 알 수 있으랴. 소인은 큰 인물의 원대한 뜻을 잘 알지 못함의 비유</t>
  </si>
  <si>
    <t>연작안지홍곡지지(燕雀安知鴻鵠之志)</t>
  </si>
  <si>
    <t>나무에 올라가 물고기를 구함. 불가능한 일을 하고자 할 때를 비유하거나 방법을 그르치면 아무것도 얻을 수 없음을 비유.</t>
  </si>
  <si>
    <t>연목구어(緣木求魚)</t>
  </si>
  <si>
    <t>인할 연(緣), 나무 목(木), 구할 구(求), 고기 어(魚)</t>
  </si>
  <si>
    <t>오랜 세월 동안 갈고 닦아서 준비함</t>
  </si>
  <si>
    <t>연마장양(鍊磨長養)</t>
  </si>
  <si>
    <t>단련할 련(鍊), 갈 마(磨), 길 장(長), 기를 양(養)</t>
  </si>
  <si>
    <t>한 나무의 가지와 다른 나무의 가지가 서로 붙어서 나뭇결이 하나로 이어져 있는 것으로, 효성이 지극하거나 부부애가 깊은 것을 비유한다.</t>
  </si>
  <si>
    <t>연리지(連理枝)</t>
  </si>
  <si>
    <t>이을 련(連), 결 리(理), 가지 지(枝)</t>
  </si>
  <si>
    <t>구리·납·주석·철 따위의 금속을 금·은 등의 귀금속으로 변화시키는 일이나, 불로장생의 약을 만드는 일을 목적으로 하는 원시적인 화학 기술. 고대 이집트에서 발생하여 16세기경까지 유럽에 유행하였다.</t>
  </si>
  <si>
    <t>연금술(鍊金術)</t>
  </si>
  <si>
    <t>불릴 련(鍊), 쇠 금(金), 재주 술(術)</t>
  </si>
  <si>
    <t>처지나 입장을 바꾸어 놓고 생각함. 상대방의 처지에서 생각해 봄.</t>
  </si>
  <si>
    <t>역지사지(易地思之)</t>
  </si>
  <si>
    <t>바꿀 역(易), 땅 지(地), 생각 사(思), 갈 지(之)</t>
  </si>
  <si>
    <t>남의 자식을 내가 가르치고, 내 자식은 남에게 부탁하여 가르치게 함. 자기 자식을 직접 가르치기 어려움을 뜻함.</t>
  </si>
  <si>
    <t>역자이교지(易子而敎之)</t>
  </si>
  <si>
    <t>바꿀 역(易), 아들 자(子), 말이을 이(而), 가르칠 교(敎), 갈 지(之)</t>
  </si>
  <si>
    <t>임금의 성이 바뀌는 것은 천명(天命)이 바뀐 것이란 뜻으로, 덕이 있는 사람이 덕이 없는 임금을 쓰러뜨리고 새로이 왕조(王朝)를 세우는 일을 말한다.</t>
  </si>
  <si>
    <t>역성혁명(易姓革命)</t>
  </si>
  <si>
    <t>바꿀 역(易), 성 성(姓), 고칠 혁(革), 명령 명(命)</t>
  </si>
  <si>
    <t>산을 뽑아 던질만한 힘과 세상을 덮을 만한 웅대한 기운. 초패왕(楚覇王) 항우(項羽)를 일컫는 말.</t>
  </si>
  <si>
    <t>역발산기개세(力拔山氣蓋世)</t>
  </si>
  <si>
    <t>힘 력(力), 뺄 발(拔), 뫼 산(山), 기운 기(氣), 덮을 개(蓋), 세상 세(世)</t>
  </si>
  <si>
    <t>용의 턱 밑에는 비늘이 거꾸로 난 것이 하나 있는데, 만일 이것을 건드리게 되면 용은 그 사람을 반드시 죽여 버리고 만다는 말에서, 왕의 노여움을 말함.</t>
  </si>
  <si>
    <t>역린(逆鱗)</t>
  </si>
  <si>
    <t>거스릴 역(逆), 비늘 린(鱗)</t>
  </si>
  <si>
    <t>아내는 반드시 남편의 뜻을 따라야 한다는 옛말</t>
  </si>
  <si>
    <t>여필종부(女必從夫)</t>
  </si>
  <si>
    <t>계집 녀(女), 반드시 필(必), 좇을 종(從), 지아비 부(夫)</t>
  </si>
  <si>
    <t>뒷간에 갈 때 마음 다르고, 나올 적 마음 다르다.</t>
  </si>
  <si>
    <t>여측이심(如厠二心)</t>
  </si>
  <si>
    <t>같을 여(如), 뒷간 측(厠), 두 이(二), 마음 심(心)</t>
  </si>
  <si>
    <t>한 사람의 입에서 나온 말처럼 여러 사람의 말이 다 같음 = 異口同聲(이구동성)</t>
  </si>
  <si>
    <t>여출일구(如出一口)</t>
  </si>
  <si>
    <t>같을 여(如), 날 출(出), 한 일(一), 입 구(口)</t>
  </si>
  <si>
    <t>일정한 주견이 없이 남이 하는 대로 덩달아 행동함</t>
  </si>
  <si>
    <t>여진여퇴(旅進旅退)</t>
  </si>
  <si>
    <t>함께 려(旅), 나아갈 진(進), 함께 려(旅), 물러날 퇴(退)</t>
  </si>
  <si>
    <t>바늘방석에 앉은 것처럼 마음이 편안하지 않음</t>
  </si>
  <si>
    <t>여좌침석(如坐針席)</t>
  </si>
  <si>
    <t>같을 여(如), 앉을 좌(坐), 바늘 침(針), 자리 석(席)</t>
  </si>
  <si>
    <t>네 집에 담이 없었으면 내 소의 뿔이 부러졌겠느냐는 뜻으로, 남에게 책임을 지우려고 억지쓰는 말.</t>
  </si>
  <si>
    <t>여장절각(汝墻折角)</t>
  </si>
  <si>
    <t>너 여(汝), 담 장(墻), 꺾을 절(折), 뿔 각(角)</t>
  </si>
  <si>
    <t>말이 떨어지기가 무섭게 그대로 시행함</t>
  </si>
  <si>
    <t>여율령시행(如律令施行)</t>
  </si>
  <si>
    <t>같을 여(如), 법 률(律), 영 령(令), 베풀 시(施), 행할 행(行)</t>
  </si>
  <si>
    <t>불경(佛經)의 첫머리에 놓이는 말로, '나는 이와 같이 들었다'의 뜻. 석가가 죽은 후, 제자인 아난(阿難)이 스승의 가르침을 정리할 때 그 첫머리에 붙였다 함.</t>
  </si>
  <si>
    <t>여시아문(如是我聞)</t>
  </si>
  <si>
    <t>같을 여(如), 옳을 시(是), 나 아(我), 들을 문(聞)</t>
  </si>
  <si>
    <t>물에 물 탄 듯, 술에 술 탄 듯함. 일을 하는 데 야무지지 못하고 흐리멍덩함.</t>
  </si>
  <si>
    <t>여수투수(如水投水)</t>
  </si>
  <si>
    <t>같을 여(如), 물 수(水), 던질 투(投), 물 수(水)</t>
  </si>
  <si>
    <t>세상의 변화에 따라 함께 변함</t>
  </si>
  <si>
    <t>여세추이(與世推移)</t>
  </si>
  <si>
    <t>같이 할 여(與), 세상 세(世), 옮길 추(推), 옮길 이(移)</t>
  </si>
  <si>
    <t>용건만 적었을 뿐 나머지 예를 갖추지 못했다는 뜻으로, 편지의 끝에 끝인사 대신 쓰는 말.</t>
  </si>
  <si>
    <t>여불비례(餘不備禮)</t>
  </si>
  <si>
    <t>남을 여(餘), 아닐 불(不), 갖출 비(備), 예도 례(禮)</t>
  </si>
  <si>
    <t>손바닥을 뒤집는 것처럼 아주 쉬운 일. 이여반장(易如反掌)</t>
  </si>
  <si>
    <t>같을 여(如), 뒤집을 반(反), 손바닥 장(掌)</t>
  </si>
  <si>
    <t>임금이 백성과 더불어 즐거움을 같이 나눔</t>
  </si>
  <si>
    <t>더불어 여(與), 백성 민(民), 한가지 동(同), 즐거울 락(樂)</t>
  </si>
  <si>
    <t>살얼음을 밟는 것과 같이 매우 위험함</t>
  </si>
  <si>
    <t>같을 여(如), 밟을 리(履), 엷을 박(薄), 얼음 빙(氷)</t>
  </si>
  <si>
    <t>손발이 잘린 것처럼 의지할 곳이 없음, 또는 요긴한 물건이나 사람이 없어져서 아쉬움</t>
  </si>
  <si>
    <t>여단수족(如斷手足)</t>
  </si>
  <si>
    <t>같을 여(如), 끊을 단(斷), 손 수(手), 발 족(足)</t>
  </si>
  <si>
    <t>아내에게 쥐여사는 사람을 비유</t>
  </si>
  <si>
    <t>엄처시하(嚴妻侍下)</t>
  </si>
  <si>
    <t>엄할 엄(嚴), 아내 처(妻), 모실 시(侍), 아래 하(下)</t>
  </si>
  <si>
    <t>제 귀를 막고 방울을 훔침. 자기만 듣지 않으면 남도 듣지 못한다고 생각하는 어리석은 행동, 또는 결코 넘어가지 않을 얕은 수로 남을 속이려 함을 비유 = 엄이도종(掩耳盜鐘)</t>
  </si>
  <si>
    <t>가릴 엄(掩), 귀 이(耳), 훔칠 도(盜), 방울 령(鈴)</t>
  </si>
  <si>
    <t>양친 중 아버지만이 생존해 있는 사람, 또는 그런 처지 ↔ 자시하(慈侍下).</t>
  </si>
  <si>
    <t>엄시하(嚴侍下)</t>
  </si>
  <si>
    <t>엄할 엄(嚴), 모실 시(侍), 아래 하(下)</t>
  </si>
  <si>
    <t>눈이 오는 몹시 추운 겨울.</t>
  </si>
  <si>
    <t>엄동설한(嚴冬雪寒)</t>
  </si>
  <si>
    <t>엄할 엄(嚴), 겨울 동(冬), 눈 설(雪), 찰 한(寒)</t>
  </si>
  <si>
    <t>말과 행동이 일치함. 말한 대로 행동함 ↔ 言行相反(언행상반)</t>
  </si>
  <si>
    <t>언행일치(言行一致)</t>
  </si>
  <si>
    <t>말씀 언(言), 행할 행(行), 한 일(一), 이를 치(致)</t>
  </si>
  <si>
    <t>말을 할 때마다 반드시. 말문을 열기만 하면. 언필칭 요순(言必稱 堯舜)이란 말문만 열면 성현(聖賢)을 들먹인다는 뜻으로, 늘 같은 말만 되풀이함을 비유.</t>
  </si>
  <si>
    <t>언필칭(言必稱)</t>
  </si>
  <si>
    <t>말씀 언(言), 반드시 필(必), 일컬을 칭(稱)</t>
  </si>
  <si>
    <t>말해 보아야 소용이 없음</t>
  </si>
  <si>
    <t>언지무익(言之無益)</t>
  </si>
  <si>
    <t>말씀 언(言), 갈 지(之), 없을 무(無), 더할 익(益)</t>
  </si>
  <si>
    <t>말이 사리에 맞음. 말인즉 옳다.</t>
  </si>
  <si>
    <t>말씀 언(言), 곧 즉(則), 옳을 시(是), 어조사 야(也)</t>
  </si>
  <si>
    <t>말 속에 뼈가 있다는 말로, 예사로운 말 같으나 그 속에 깊은 뜻이 있는 것을 말함</t>
  </si>
  <si>
    <t>말씀 언(言), 가운데 중(中), 있을 유(有), 뼈 골(骨)</t>
  </si>
  <si>
    <t>말씀 언(言), 말씀 어(語), 길 도(道), 끊을 단(斷)</t>
  </si>
  <si>
    <t>발 없는 말이 천리를 간다. 말이 빠르게 멀리까지 전하여짐.</t>
  </si>
  <si>
    <t>언비천리(言飛千里)</t>
  </si>
  <si>
    <t>말씀 언(言), 날 비(飛), 일천 천(千), 거리 리(里)</t>
  </si>
  <si>
    <t>말할 때의 표현과 글로 나타날 때의 표현이 꼭 같음. 즉 말과 글이 서로 어긋남이 없음 = 語文一致(어문일치)</t>
  </si>
  <si>
    <t>언문일치(言文一致)</t>
  </si>
  <si>
    <t>말씀 언(言), 글월 문(文), 한 일(一), 이를 치(致)</t>
  </si>
  <si>
    <t>어찌 감히 그런 마음을 먹을 수 있으랴.</t>
  </si>
  <si>
    <t>언감생심(焉敢生心)</t>
  </si>
  <si>
    <t>어찌 언(焉), 감히 감(敢), 날 생(生), 마음 심(心)</t>
  </si>
  <si>
    <t>무슨 생각으로 그러는지 그 심정을 알 수 없음</t>
  </si>
  <si>
    <t>억하심정(抑何心情)</t>
  </si>
  <si>
    <t>누를 억(抑), 어찌 하(何), 마음 심(心), 뜻 정(情)</t>
  </si>
  <si>
    <t>수많은 백성. 온 세상 사람 = 萬戶衆生(만호중생)</t>
  </si>
  <si>
    <t>억조창생(億兆蒼生)</t>
  </si>
  <si>
    <t>억 억(億), 조 조(兆), 푸를 창(蒼), 날 생(生)</t>
  </si>
  <si>
    <t>정부나 권력자에 아첨하여 그 정책을 옹호하기 위한 학설을 주장하는 학자. 어용신문(御用新聞)은 정부의 보호를 받으며, 그 정책을 두둔하고 선전하는 내용의 논설이나 보도를 싣는 신문(御用紙 어용지)을 말하고, 어용신문의 기자를 어용기자라 한다.</t>
  </si>
  <si>
    <t>어용학자(御用學者)</t>
  </si>
  <si>
    <t>어거할 어(御), 쓸 용(用), 배울 학(學), 놈 자(者)</t>
  </si>
  <si>
    <t>말이 사리와 이치에 맞지 않음. 말이 되지 않음</t>
  </si>
  <si>
    <t>말씀 어(語), 아닐 불(不), 이룰 성(成), 말씀 설(說)</t>
  </si>
  <si>
    <t>도요새가 조개를 쪼아먹으려다가 둘 다 물고 물리어 서로 다투고 있을 때 어부가 와서 쉽게 둘을 잡아갔다는 고사에서 나온 말로, 둘이 다투는 사이에 제삼자가 이득을 가로채는 것 = 어인지공(漁人之功), 견토지쟁(犬兎之爭)</t>
  </si>
  <si>
    <t>고기잡을 어(漁), 아비 부(父), 갈 지(之), 이로울 리(利)</t>
  </si>
  <si>
    <t>물고기가 용이 되었다는 말로, 어렵게 지내던 사람이 영화롭게 됨을 비유. '미꾸라지 용 됐다'</t>
  </si>
  <si>
    <t>고기 어(魚), 변할 변(變), 이룰 성(成), 용 룡(龍)</t>
  </si>
  <si>
    <t>고기 어(魚), 눈 목(目), 제비 연(燕), 돌 석(石)</t>
  </si>
  <si>
    <t>물고기를 잡으려고 쳐 놓은 그물에 기러기가 걸렸다는 말로, 구하려는 것을 얻지 못하고 엉뚱한 것을 얻게 됨, 또는 남의 일로 엉뚱하게 화를 입게 되었음을 말함.</t>
  </si>
  <si>
    <t>물고기 어(魚), 그물 망(網), 큰 기러기 홍(鴻), 떼놓을 리(離)</t>
  </si>
  <si>
    <t>"어(魚)"자와 "로(魯)"자를 구별하지 못할 정도로 매우 무식함.</t>
  </si>
  <si>
    <t>어로불변(魚魯不辨)</t>
  </si>
  <si>
    <t>물고기 어(魚), 미련할 로(魯), 아닐 불(不), 분별할 변(辨)</t>
  </si>
  <si>
    <t>물고기는 머리 부분이, 짐승은 꼬리 쪽이 맛있다는 말. 어두봉미(魚頭鳳尾)</t>
  </si>
  <si>
    <t>어두육미(魚頭肉尾)</t>
  </si>
  <si>
    <t>고기 어(魚), 머리 두(頭), 고기 육(肉), 꼬리 미(尾)</t>
  </si>
  <si>
    <t>물고기 대가리에 귀신 낯짝이라는 말로, 몹시 괴상하게 생긴 얼굴을 말함. 어두귀면지졸(魚頭鬼面之卒)이란 되먹지 못한 무리들을 일컫는 말.</t>
  </si>
  <si>
    <t>어두귀면(魚頭鬼面)</t>
  </si>
  <si>
    <t>물고기 어(魚), 머리 두(頭), 귀신 귀(鬼), 얼굴 면(面)</t>
  </si>
  <si>
    <t>제사상을 차릴 때, 생선은 동쪽에 놓고 고기는 서쪽에 놓는 것.</t>
  </si>
  <si>
    <t>어동육서(魚東肉西)</t>
  </si>
  <si>
    <t>물고기 어(魚), 동녘 동(東), 고기 육(肉), 서녘 서(西)</t>
  </si>
  <si>
    <t>호랑이를 길렀다가 그 호랑이에게서 해를 입는다는 뜻으로, 은혜를 베풀어주고도 도리어 해를 입음. 화근을 길러 스스로 근심을 불러들임. 養虎後患(양호후환)</t>
  </si>
  <si>
    <t>기를 양(養), 범 호(虎), 남길 유(遺), 근심 환(患)</t>
  </si>
  <si>
    <t>양의 가죽을 무두질(가죽을 부드럽게 하는 일)하여 건조·표백시킨 후 광택을 내게 하여 종이 대용으로 사용한 것.</t>
  </si>
  <si>
    <t>양피지(羊皮紙)</t>
  </si>
  <si>
    <t>양 양(羊), 가죽 피(皮), 종이 지(紙)</t>
  </si>
  <si>
    <t>무덤은 음택(陰宅) 또는 유택(幽宅)이라고 하고, 이에 대하여 사람이 사는 집을 양택이라고 함.</t>
  </si>
  <si>
    <t>양택(陽宅)</t>
  </si>
  <si>
    <t>볕 양(陽), 집 택(宅)</t>
  </si>
  <si>
    <t>속은 양이고 거죽은 범. 실속 없이 겉만 꾸미는 일.</t>
  </si>
  <si>
    <t>양질호피(羊質虎皮)</t>
  </si>
  <si>
    <t>양 양(羊), 바탕 질(質), 범 호(虎), 가죽 피(皮)</t>
  </si>
  <si>
    <t>시비·선악·정사(正邪)의 구별을 교육이나 체험에 의하지 아니하고 선천적으로 알고 행할 수 있는 능력</t>
  </si>
  <si>
    <t>양지양능(良志良能)</t>
  </si>
  <si>
    <t>좋을 량(良), 뜻 지(志), 좋을 량(良), 능할 능(能)</t>
  </si>
  <si>
    <t>두 영웅이 동시에 존립할 수 없으며, 서로 싸워 한쪽이 쓰러지고야 만다는 뜻. 勢不兩立(세불양립)</t>
  </si>
  <si>
    <t>양웅불구립(兩雄不俱立)</t>
  </si>
  <si>
    <t>두 량(兩), 뛰어날 웅(雄), 아닐 불(不), 함께 구(俱), 설 립(立)</t>
  </si>
  <si>
    <t>양약고구(良藥苦口)</t>
  </si>
  <si>
    <t>좋을 량(良), 약 약(藥), 쓸 고(苦), 입 구(口)</t>
  </si>
  <si>
    <t>양손에 쥔 떡. 어느 하나를 선택[兩者擇一 양자택일]하기가 어려움.</t>
  </si>
  <si>
    <t>양수집병(兩手執餠)</t>
  </si>
  <si>
    <t>두 량(兩), 손 수(手), 잡을 집(執), 떡 병(餠)</t>
  </si>
  <si>
    <t>장기에서, 두 개의 말이 동시에 장을 부르게 되는 일. 하나의 표적에 대하여 두 방향에서 공격해 들어감.</t>
  </si>
  <si>
    <t>양수겸장(兩手兼將)</t>
  </si>
  <si>
    <t>두 량(兩), 손 수(手), 겸할 겸(兼), 장수 장(將)</t>
  </si>
  <si>
    <t>들보 위에 회칠을 함. 못생긴 여자가 얼굴에 분을 너무 많이 바름을 비꼬는 말.</t>
  </si>
  <si>
    <t>양상도회(梁上塗灰)</t>
  </si>
  <si>
    <t>들보 량(梁), 위 상(上), 칠할 도(塗), 재 회(灰)</t>
  </si>
  <si>
    <t>양상군자(梁上君子)</t>
  </si>
  <si>
    <t>들보 량(梁), 위 상(上), 군자 군(君), 아들 자(子)</t>
  </si>
  <si>
    <t>두 마리의 봉이 나란히 날아오른다는 뜻으로, 형제가 함께 이름을 떨침.</t>
  </si>
  <si>
    <t>양봉제비(兩鳳齊飛)</t>
  </si>
  <si>
    <t>두 량(兩), 봉황새 봉(鳳), 가지런할 제(齊), 날 비(飛)</t>
  </si>
  <si>
    <t>밖에는 비싼 양의 머리를 내걸고 실제로 파는 고기는 싸구려 개고기라는 고사에서 유래한 말로, 겉으로는 그럴듯하게 내세우나 속으로는 변변하지 못하거나 음흉함. 즉 표리부동(表裏不同)함을 비웃는 말이다. 괘양두매구육(掛羊頭賣狗肉)의 준말.</t>
  </si>
  <si>
    <t>양 양(羊), 머리 두(頭), 개 구(狗), 고기 육(肉)</t>
  </si>
  <si>
    <t>유능한 상인은 물건을 깊이 숨겨 두고 가게에 내놓지 않는다는 말로, 어진 이는 학식이나 재능을 숨기고 함부로 드러내지 않음을 비유.</t>
  </si>
  <si>
    <t>양고심장(良賈深藏)</t>
  </si>
  <si>
    <t>좋을 량(良), 장사 고(賈), 깊을 심(深), 감출 장(藏)</t>
  </si>
  <si>
    <t>약한 놈이 강한 놈에게 먹힘. 생존경쟁(生存競爭)의 비정함을 나타냄.</t>
  </si>
  <si>
    <t>약육강식(弱肉强食)</t>
  </si>
  <si>
    <t>약할 약(弱), 고기 육(肉), 굳셀 강(强), 먹을 식(食)</t>
  </si>
  <si>
    <t>한약에 감초가 빠지지 않고 들어가듯이, 무슨 일이나 빠짐없이 끼여드는 사람이나 물건</t>
  </si>
  <si>
    <t>약방감초(藥房甘草)</t>
  </si>
  <si>
    <t>약 약(藥), 방 방(房), 달 감(甘), 풀 초(草)</t>
  </si>
  <si>
    <t>약한 말에 무거운 짐을 실음. 능력에 벅찬 일을 맡김을 비유.</t>
  </si>
  <si>
    <t>약마복중(弱馬卜重)</t>
  </si>
  <si>
    <t>약할 약(弱), 말 마(馬), 줄 복(卜), 무거울 중(重)</t>
  </si>
  <si>
    <t>봄과 가을에 열리는 약재(藥材) 시장. 대구·대전·전주·청주 등에서 열림</t>
  </si>
  <si>
    <t>약령시(藥令市)</t>
  </si>
  <si>
    <t>약 약(藥), 좋을 령(令), 시장 시(市)</t>
  </si>
  <si>
    <t>남자 나이 20세 또는 젊은 나이를 말함 = 약년(弱年)</t>
  </si>
  <si>
    <t>약관(弱冠)</t>
  </si>
  <si>
    <t>약할 약(弱), 갓 관(冠)</t>
  </si>
  <si>
    <t>얼굴을 너무 예쁘게 꾸미면 남자들에게 음탕한 마음을 품게 할 수도 있다는 말.</t>
  </si>
  <si>
    <t>야용지회(冶容之誨)</t>
  </si>
  <si>
    <t>꾸밀 야(冶), 얼굴 용(容), 갈 지(之), 가르칠 회(誨)</t>
  </si>
  <si>
    <t>밤에 대문을 닫지 않아도 될 정도로 세상이 태평하고 인심이 좋음</t>
  </si>
  <si>
    <t>야불폐문(夜不閉門)</t>
  </si>
  <si>
    <t>밤 야(夜), 아닐 불(不), 닫을 폐(閉), 문 문(門)</t>
  </si>
  <si>
    <t>밤길을 갈 때에 바닥이 희게 보이는 것은 물이니 밟지 말고 비켜가라는 말.</t>
  </si>
  <si>
    <t>야불답백(夜不踏白)</t>
  </si>
  <si>
    <t>밤 야(夜), 아닐 불(不), 밟을 답(踏), 흰 백(白)</t>
  </si>
  <si>
    <t>남의 눈을 피하여 밤에 몰래 달아남. 夜間逃走(야간도주)</t>
  </si>
  <si>
    <t>야반도주(夜半逃走)</t>
  </si>
  <si>
    <t>밤 야(夜), 반 반(半), 달아날 도(逃), 달릴 주(走)</t>
  </si>
  <si>
    <t>고대 중국에 있었다는, 밤에도 빛나는 구슬. 야광주(夜光珠)</t>
  </si>
  <si>
    <t>야명주(夜明珠)</t>
  </si>
  <si>
    <t>밤 야(夜), 밝을 명(明), 구슬 주(珠)</t>
  </si>
  <si>
    <t>중국 사천성 깊은 산골에 야랑이라는 미개국이 있었는데, 한(漢)나라 사신이 처음 이 나라에 들렀을 때 '한나라가 우리나라만큼 크냐'고 물었다는 고사에서, 세상 물정 모른다는 뜻.</t>
  </si>
  <si>
    <t>야랑자대(夜郞自大)</t>
  </si>
  <si>
    <t>밤 야(夜), 사내 랑(郞), 스스로 자(自), 큰 대(大)</t>
  </si>
  <si>
    <t>이야기 속에 이야기가 나오는 소설</t>
  </si>
  <si>
    <t>액자소설(額子小說)</t>
  </si>
  <si>
    <t>현판 액(額), 아들 자(子), 작을 소(小), 말씀 설(說)</t>
  </si>
  <si>
    <t>불교에서, 괴로움이 많은 이 세상의 덧없음을 깨닫지 못하고 생사를 되풀이하는 이 세상에 집착함</t>
  </si>
  <si>
    <t>애착생사(愛着生死)</t>
  </si>
  <si>
    <t>사랑 애(愛), 붙을 착(着), 살 생(生), 죽을 사(死)</t>
  </si>
  <si>
    <t>매우 사랑하고 소중히 여김</t>
  </si>
  <si>
    <t>애지중지(愛之重之)</t>
  </si>
  <si>
    <t>사랑할 애(愛), 갈 지(之), 무거울 중(重), 갈 지(之)</t>
  </si>
  <si>
    <t>남의 이목을 꺼림, 또는 남의 눈에 뜨이는 것을 피함.</t>
  </si>
  <si>
    <t>애인이목(碍人耳目)</t>
  </si>
  <si>
    <t>거리낄 애(碍), 사람 인(人), 귀 이(耳), 눈 목(目)</t>
  </si>
  <si>
    <t>남을 자기 몸같이 아끼고 사랑함</t>
  </si>
  <si>
    <t>애인여기(愛人如己)</t>
  </si>
  <si>
    <t>사랑 애(愛), 사람 인(人), 같을 여(如), 몸 기(己)</t>
  </si>
  <si>
    <t>속으로는 슬퍼하지만 겉으로는 슬픔을 나타내지 아니함</t>
  </si>
  <si>
    <t>애이불비(哀而不悲)</t>
  </si>
  <si>
    <t>슬플 애(哀), 말이을 이(而), 아닐 불(不), 슬플 비(悲)</t>
  </si>
  <si>
    <t>사물의 이치가 희미하고 분명치 않음</t>
  </si>
  <si>
    <t>애매모호(曖昧模糊)</t>
  </si>
  <si>
    <t>가릴 애(曖), 어두울 매(昧), 모호할 모(模), 모호할 호(糊)</t>
  </si>
  <si>
    <t>애처롭게 사정하여 굽실거리며 빌고 또 빎</t>
  </si>
  <si>
    <t>애걸복걸(哀乞伏乞)</t>
  </si>
  <si>
    <t>슬플 애(哀), 빌 걸(乞), 엎드릴 복(伏), 빌 걸(乞)</t>
  </si>
  <si>
    <t>하늘을 쳐다보고 크게 웃음. 어이가 없어서 큰 소리로 껄껄 웃음.</t>
  </si>
  <si>
    <t>앙천대소(仰天大笑)</t>
  </si>
  <si>
    <t>우러를 앙(仰), 하늘 천(天), 큰 대(大), 웃을 소(笑)</t>
  </si>
  <si>
    <t>항상 마음에 차지 않아 불쾌함</t>
  </si>
  <si>
    <t>앙앙불락(怏怏不樂)</t>
  </si>
  <si>
    <t>원망할 앙(怏), 원망할 앙(怏), 아닐 불(不), 즐거울 락(樂)</t>
  </si>
  <si>
    <t>우러러 하늘을 보아도 조금도 부끄럽지 않음</t>
  </si>
  <si>
    <t>앙불괴어천(仰不愧於天)</t>
  </si>
  <si>
    <t>우러를 앙(仰), 아닐 불(不), 부끄러워할 괴(愧), 어조사 어(於), 하늘 천(天)</t>
  </si>
  <si>
    <t>재앙 앙(殃), 미칠 급(及), 못 지(池), 고기 어(魚)</t>
  </si>
  <si>
    <t>바위 아래에 있는 오래된 불상. 착하고 어리석은 성격을 말함 = 岩下老佛(암하노불)</t>
  </si>
  <si>
    <t>암하고불(岩下古佛)</t>
  </si>
  <si>
    <t>바위 암(岩), 아래 하(下), 옛 고(古), 부처 불(佛)</t>
  </si>
  <si>
    <t>어둠 속에서 날고 뛰듯이, 남의 눈을 피하여 몰래 활동함. 暗躍(암약)</t>
  </si>
  <si>
    <t>암중비약(暗中飛躍)</t>
  </si>
  <si>
    <t>어두울 암(暗), 가운데 중(中), 날 비(飛), 뛸 약(躍)</t>
  </si>
  <si>
    <t>어둠 속에서 손으로 더듬어 물건을 찾음, 즉 확실한 방법을 모르는 채 이리저리 시도해 봄</t>
  </si>
  <si>
    <t>어두울 암(暗), 가운데 중(中), 찾을 모(摸), 찾을 색(索)</t>
  </si>
  <si>
    <t>① 표면에 나타나지 않는 물의 흐름. 바닥의 흐름  ② 겉으로 드러나지 않는 불온한 움직임. 이면(裏面)의 움직임</t>
  </si>
  <si>
    <t>암류(暗流)</t>
  </si>
  <si>
    <t>어두울 암(暗), 흐를 류(流)</t>
  </si>
  <si>
    <t>눈 아래 사람이 없음. 곧 교만하여 다른 사람을 업신여김 = 안중무인(眼中無人)</t>
  </si>
  <si>
    <t>안하무인(眼下無人)</t>
  </si>
  <si>
    <t>눈 안(眼), 아래 하(下), 없을 무(無), 사람 인(人)</t>
  </si>
  <si>
    <t>눈빛이 종이 뒷면까지 뚫는다는 뜻으로, 책을 읽고 이해하는 힘이 매우 날카로움.</t>
  </si>
  <si>
    <t>안투지배(眼透紙背)</t>
  </si>
  <si>
    <t>눈 안(眼), 통할 투(透), 종이 지(紙), 등 배(背)</t>
  </si>
  <si>
    <t>고향에서 눌러 살기를 바라고, 다른 고장으로 떠나기를 꺼려함.</t>
  </si>
  <si>
    <t>안토중천(安土重遷)</t>
  </si>
  <si>
    <t>편안할 안(安), 흙 토(土), 무거울 중(重), 옮길 천(遷)</t>
  </si>
  <si>
    <t>안중인(眼中人)</t>
  </si>
  <si>
    <t>눈 안(眼), 가운데 중(中), 사람 인(人)</t>
  </si>
  <si>
    <t>태산과 같이 마음이 든든하고 믿음직함. 安如磐石(안여반석)</t>
  </si>
  <si>
    <t>안여태산(安如泰山)</t>
  </si>
  <si>
    <t>편안할 안(安), 같을 여(如), 클 태(泰), 뫼 산(山)</t>
  </si>
  <si>
    <t>편안할 안(安), 가난할 빈(貧), 즐길 락(樂), 이치 도(道)</t>
  </si>
  <si>
    <t>눈코 뜰 사이가 없을 만큼 몹시 바쁨</t>
  </si>
  <si>
    <t>안비막개(眼鼻莫開)</t>
  </si>
  <si>
    <t>눈 안(眼), 코 비(鼻), 없을 막(莫), 열 개(開)</t>
  </si>
  <si>
    <t>편안한 때에도 마음을 놓지 않고 위태로움에 항상 대비함</t>
  </si>
  <si>
    <t>안불망위(安不忘危)</t>
  </si>
  <si>
    <t>편안할 안(安), 아닐 불(不), 잊을 망(忘), 위태할 위(危)</t>
  </si>
  <si>
    <t>제 분수를 지키며 만족을 앎 = 安貧樂道(안빈낙도)</t>
  </si>
  <si>
    <t>안분지족(安分知足)</t>
  </si>
  <si>
    <t>편안할 안(安), 나눌 분(分), 알 지(知), 넉넉할 족(足)</t>
  </si>
  <si>
    <t>눈에 보이는 게 없음. 교만을 부려 세상 사람들을 업신여김.</t>
  </si>
  <si>
    <t>안공일세(眼空一世)</t>
  </si>
  <si>
    <t>눈 안(眼), 없을 공(空), 한 일(一), 세상 세(世)</t>
  </si>
  <si>
    <t>눈 안(眼), 높을 고(高), 손 수(手), 낮을 비(卑)</t>
  </si>
  <si>
    <t>칼자루를 잡고 서로 노려봄. 서로 원수처럼 대함을 이르는 말.</t>
  </si>
  <si>
    <t>안검상시(按劍相視)</t>
  </si>
  <si>
    <t>어루만질 안(按), 칼 검(劍), 서로 상(相), 볼 시(視)</t>
  </si>
  <si>
    <t>① 마음 편히 생활함  ② 중들이 음력 4월 16일부터 7월 15일까지 일정한 곳에 들어앉아 수행하는 일. 하안거(夏安居)의 준말</t>
  </si>
  <si>
    <t>안거(安居)</t>
  </si>
  <si>
    <t>편안할 안(安), 있을 거(居)</t>
  </si>
  <si>
    <t>불리한 상황에서 우세한 적을 만나 죽을힘을 다해 싸움. 어려운 상황에서 고통을 이겨내며 힘들게 노력함.</t>
  </si>
  <si>
    <t>악전고투(惡戰苦鬪)</t>
  </si>
  <si>
    <t>나쁠 악(惡), 싸울 전(戰), 쓸 고(苦), 싸움 투(鬪)</t>
  </si>
  <si>
    <t>악한 일을 하면 반드시 나쁜 결과가 따르게 된다는 말 ↔ 善意善果(선의선과)</t>
  </si>
  <si>
    <t>악인악과(惡因惡果)</t>
  </si>
  <si>
    <t>악할 악(惡), 인할 인(因), 악할 악(惡), 결과 과(果)</t>
  </si>
  <si>
    <t>좋지 못한 옷을 입고 맛없는 음식을 먹음, 또는 그런 옷과 음식 ↔ 好衣好食(호의호식), 玉衣玉食(옥의옥식)</t>
  </si>
  <si>
    <t>악의악식(惡衣惡食)</t>
  </si>
  <si>
    <t>나쁠 악(惡), 옷 의(衣), 나쁠 악(惡), 밥 식(食)</t>
  </si>
  <si>
    <t>나쁜 나무에는 그늘이 생기지 않는다는 말로, 덕망이 있어야만 주변에 따르는 무리들이 많다는 뜻.</t>
  </si>
  <si>
    <t>악목불음(惡木不蔭)</t>
  </si>
  <si>
    <t>악할 악(惡), 나무 목(木), 아닐 불(不), 그늘 음(蔭)</t>
  </si>
  <si>
    <t>더워도 나쁜 나무 그늘에서는 쉬지 않으며, 목이 말라도 도(盜)라는 나쁜 이름이 붙은 샘물은 마시지 않는다는 뜻으로, 아무리 곤란해도 부끄러운 일은 하지 않음의 비유</t>
  </si>
  <si>
    <t>악목도천(惡木盜泉)</t>
  </si>
  <si>
    <t>악할 악(惡), 나무 목(木), 훔칠 도(盜), 샘 천(泉)</t>
  </si>
  <si>
    <t>자기 논에 물대기. 자기에게만 유리하도록 행동하거나 생각하는 것.</t>
  </si>
  <si>
    <t>같은 뿌리와 잇닿은 나뭇가지.
형제자매(兄弟姉妹)</t>
  </si>
  <si>
    <t>한 가지를 얻고 열 가지를 잃어버림. 
기억력이 좋지 못함을 뜻한다.</t>
  </si>
  <si>
    <t>천시불여지리(天時不如地利)</t>
  </si>
  <si>
    <t>얼굴을 반만 아는 사이.
서로 알아는 보지만 친하게 지내지는 않는 사이</t>
  </si>
  <si>
    <t>마징가</t>
  </si>
  <si>
    <t>만화 주인공으로, 천하무적임.
로케트주먹이 특기.</t>
  </si>
  <si>
    <t>병이 고황에까지 들었다.
고황은 심장과 격막 사이의 부분. 신체 부위 중에서 고황에 병이 들면 침이나 약으로도 치료할 가망이 없었다 해서, 병이 위중하여 치료할 수 없는 것을 말한다. 고치기 어려운 오류(誤謬)에 비유하기도 한다.</t>
  </si>
  <si>
    <t>한가한 가운데 깃드는 참된 멋</t>
  </si>
  <si>
    <t>犬(개 견) 猿(원숭이 원) 之(갈 지) 間(사이 간)</t>
  </si>
  <si>
    <t>한 가지 일을 성취하기 위해 밥생각도 잊고 바삐 돌아다님.</t>
  </si>
  <si>
    <t>머리가 희게 될 때까지 오랫동안 사귀어도 서로 상대방의 재능을 이해하지 못하면 새로 사귄 벗과 조금도 다를 바가 없다.</t>
  </si>
  <si>
    <t>실속은 없는 데도 명분만을 위해 제(齊)나라를 친다. 뭔가를 하는 척하지만 실상은 딴짓을 하고 있는 것을 일컬는 말로 쓰인다.</t>
  </si>
  <si>
    <t>형(荊)은 가시나무. 가시나무를 등에 지고 때려 주기를 바란다. 즉, 사죄하는 것을 의미한다.</t>
  </si>
  <si>
    <t>예(禮)가 아니면 듣지도 말아라</t>
  </si>
  <si>
    <t>상대방을 쓰러뜨려 굴복시키려면 그 사람이 의지하고 있는 것을 먼저 쓰러뜨려라.</t>
  </si>
  <si>
    <t>세 살 버릇 여든까지 간다.</t>
  </si>
  <si>
    <t>월(越)나라의 유명한 미인 서시(西施)가 눈을 찌푸린 것을 아름답게 본 못난 여자가 그 흉내를 내고다녀 더욱 싫게 보였다는 고사에서 유래한 말. 분수를 생각하지 않고 무조건 남을 따라하는 것을 비유하는 말이다.</t>
  </si>
  <si>
    <t>쥐가 물건을 훔치고 개가 남의 눈을 속이는 것. 남 모르게 숨어서 부당한 물건을 취하는 좀도둑을 말함.</t>
  </si>
  <si>
    <t>선녀같은 모습과 옥같은 바탕. 용모가 아름답고 재질도 뛰어남을 뜻하는 말이다.(=氷姿玉質)</t>
  </si>
  <si>
    <t>혀가 칼보다 날카롭다. 논봉(論鋒)이 날카로움을 뜻한다.</t>
  </si>
  <si>
    <t>엉덩이가 큼직하다.</t>
  </si>
  <si>
    <t>엉덩이가 풍성하다.</t>
  </si>
  <si>
    <t>아편전쟁(阿片戰爭)</t>
  </si>
  <si>
    <t>아내와 남편 사이에 벌어지는 부부싸움.</t>
  </si>
  <si>
    <t>절세미녀(絶世美人)</t>
  </si>
  <si>
    <t>절에 세 들어 사는 미친 여자.</t>
  </si>
  <si>
    <t>백설공주(白雪公主)</t>
  </si>
  <si>
    <t>땅을 다 다듬고 이제 농사를 지으려 하니까 농사지을 땅을 빼앗아 간다. 오랫동안 애써 준비한 일을 못하게 빼앗는다는 말이다.</t>
  </si>
  <si>
    <t>제가 한 일에 대하여 스스로 미흡한 생각을 가짐</t>
  </si>
  <si>
    <t>융통성이 없고 임기응변 할 줄 모르는 사람을 일컫는 말이다.</t>
  </si>
  <si>
    <t>고기를 잡으려는 사람은 물에 젖는다. 이익을 얻으려고 다투는 사람은 언제나 고생을 면치 못함을 비유하는 말이다.</t>
  </si>
  <si>
    <t>증자(曾子)의 일일삼성(一日三省) 중 한 가지. 배웠던 것에 대해 몸에 익도록 하지 않은 것이 있었던가?</t>
  </si>
  <si>
    <t>앞에 가는 수레가 엎어지면 뒤에 가는 수레는 그것을 보고 교훈을 삼는다. 앞 사람의 실패를 교훈으로 삼는다는 뜻이다.</t>
  </si>
  <si>
    <t>유초(遊酢)와 양시(楊時) 두 사람이 눈오는 밤에 스승인 정이천(程伊川)을 모시고 서 있었다는 고사. 제자가 스승을 극진히 섬기는 것을 말한다.</t>
  </si>
  <si>
    <t>적을 공격하러 가면서 배를 타고 물을 건넌 후 바로 배를 태워버린다. 필사(必死)의 뜻을 나타내는 말.</t>
  </si>
  <si>
    <t>선(善)을 쫓는 태도가 물이 흐르는 것과 같이 서슴치 않음. 서슴치 않고 착한 일을 하는 태도를 말한다.</t>
  </si>
  <si>
    <t>마루 끝에 앉는 것은 위험하기 때문에 앉지 않는다. 위험한 일에 가까이 하지 않음을 뜻한다.</t>
  </si>
  <si>
    <t>뭇사람의 말을 이루 다 막기는 어렵다. 의견이 모아지지 않고 저마다의 소견을 펼치기만 하는 상황을 말한다.</t>
  </si>
  <si>
    <t>중원(中原)은 중국(中國) 또는 천하(天下)를 말하며 축록(逐鹿)은 한 마리 사슴을 잡으려고 서로 경쟁한다는 말로 영웅들이 서로 다투어 제왕의 자리나 어떤 지위를 얻고자 함을 뜻한다.</t>
  </si>
  <si>
    <t>잘못을 알면 반드시 고쳐라.</t>
  </si>
  <si>
    <t>연못의 물고기에게 닥친 재앙. 성에 불이나 성 밖에 있는 연못의 물로 불을 끄느라고 연못의 물이 다 없어져 물고기가 죽게 된 고사에서 비롯된 말. 죄도 없고 아무 관계도 없는데 재앙이 닥치는 것을 말한다.</t>
  </si>
  <si>
    <t>바람이 세게 불어야 강한 풀임을 안다. 위급하거나 곤란한 경우를 당해봐야 의지과 지조가 굳은 사람을 알 수 있게 됨을 비유하는 말.(-歲寒然後知松栢)</t>
  </si>
  <si>
    <t>하늘이 하늘의 본성(天道)을 명(命)이라는 프리즘을 통하여 만물에게 부여해준 것을 본성(本性)이라고 한다.</t>
  </si>
  <si>
    <t>철부(轍부)는 수레바퀴 자국 속의 붕어로서 그 자국만큼의 물만 있어도 살 수 있는 처지이다. 다급한 위기, 곤궁한 처지를 비유하는 말로 쓰인다.</t>
  </si>
  <si>
    <t>촉(蜀)나라의 개는 해를 흔히 볼 수 없기 때문에 해만 보면 짖는다. 식견이 좁은 사람이 선하고 어진 사람을 오히려 비난하고 의심한다는 뜻으로 쓰인다.</t>
  </si>
  <si>
    <t>실을 급히 풀려고 하면 오히려 엉킨다. 가지런히 하려고 하나 차근차근 하지 못하고 급히 해서 오히려 엉키게 하는 것을 비유하는 말로 쓰인다.</t>
  </si>
  <si>
    <t>나무나 풀이 산산이 어울어 떨어짐과 같이 세력이 떨어지고 연락이 끊기어 형편없이 됨을 말한다.</t>
  </si>
  <si>
    <t>태산처럼 무거운 것으로 달걀을 누른다. 쉬운 일을 뜻한다.</t>
  </si>
  <si>
    <t>베틀의 북을 던지고 의심함. 曾參의 어머니가 아들을 굳게 믿어 의심하지 않았는데, 베를 짜고 있을 때 어떤 사람이 와서 증참이 사람을 죽였다고 고함을 쳤으나 곧이 듣지 않았다. 세번째 사람이 와서 같은 말을 하니 결국 북을 던지고 뛰어나갔다는 고사. 여러번 말을 들으면 믿게 된다는 말.</t>
  </si>
  <si>
    <t>맨 손으로 범을 잡고 배없이 강을 건넌다. 아무 준비도 없이 무모하게 쓸 데 없는 용기만 내는 사람을 말함.</t>
  </si>
  <si>
    <t>고립무의(孤立無依)</t>
  </si>
  <si>
    <t>교외별전(敎外別傳)</t>
  </si>
  <si>
    <t>교우이신(交友以信)</t>
  </si>
  <si>
    <t>교학상장(敎學相長)</t>
  </si>
  <si>
    <t>국난즉사현신(國難則思賢臣)</t>
  </si>
  <si>
    <t>군사부일체(君師父一體)</t>
  </si>
  <si>
    <t>군신유의(君臣有義)</t>
  </si>
  <si>
    <t>군위신강(君爲綱綱)</t>
  </si>
  <si>
    <t>굴이불신(屈而不信)</t>
  </si>
  <si>
    <t>금고일반(今古一般)</t>
  </si>
  <si>
    <t xml:space="preserve">탄금주적(彈琴走賊) </t>
  </si>
  <si>
    <t>간신적자(奸臣賊子)</t>
  </si>
  <si>
    <t>간어제초(間於齊楚)</t>
  </si>
  <si>
    <t>감불생심(敢不生心)</t>
  </si>
  <si>
    <t>감언지지(敢言之地)</t>
  </si>
  <si>
    <t>물아일체(物我一體)</t>
  </si>
  <si>
    <t>자연물과 자아가 한데 어울려 하나가 됨. 대상에 몰입한 경지.</t>
  </si>
  <si>
    <t>방휼지쟁(蚌鷸之爭)</t>
  </si>
  <si>
    <t>비옥가봉(比屋可封)</t>
  </si>
  <si>
    <t>운니지차(雲泥之差)</t>
  </si>
  <si>
    <t>운상기품(雲上氣稟)</t>
  </si>
  <si>
    <t>속됨을 벗어난 고상한 기질과 성품</t>
  </si>
  <si>
    <t>운예지망(雲霓之望)</t>
  </si>
  <si>
    <t>큰 가뭄에 구름과 무지개를 바라듯 그 희망이 간절함을 비유하는 말로 쓰인다.</t>
  </si>
  <si>
    <t>운중백학(雲中白鶴)</t>
  </si>
  <si>
    <t>운증용변(雲蒸龍變)</t>
  </si>
  <si>
    <t>구름이 들끓어 용으로 변함. 영웅호걸이 때를 만나 일어남을 일컬음.</t>
  </si>
  <si>
    <t>원교근공(遠交近攻)</t>
  </si>
  <si>
    <t>원화소복(遠禍召福)</t>
  </si>
  <si>
    <t>월영즉식(月盈則食)</t>
  </si>
  <si>
    <t>달이 꽉 차서 보름달이 되고 나면 줄어들어 밤하늘에 안보이게 된다. 한번 흥하면 한번은 망함을 비유하는 말로 쓰인다.</t>
  </si>
  <si>
    <t>월태화용(月態花容)</t>
  </si>
  <si>
    <t>월하빙인(月下氷人)</t>
  </si>
  <si>
    <t>月下老와 氷上人의 약어. 혼인은 천생연분이 있다는 고사에서 비롯됨. 남녀의 인연을 맺어주는 사람</t>
  </si>
  <si>
    <t>위수강운(渭樹江雲)</t>
  </si>
  <si>
    <t>위수(渭水)에 있는 나무와 위수를 지나와 강수(江水) 위에 떠 있는 구름. 떨어져 있는 두 곳의 거리가 먼 것을 이르는 말로서, 멀리 떨어져 있는 벗이 서로 그리워하는 말로 쓰인다.</t>
  </si>
  <si>
    <t>위여조로(危如朝露)</t>
  </si>
  <si>
    <t>아침 이슬은 해가 뜨면 곧 사라지듯이 위기가 임박해 있음을 말함.</t>
  </si>
  <si>
    <t>위이불맹(威而不猛)</t>
  </si>
  <si>
    <t>위엄(威嚴)은 있으나 결코 난폭하지 않음.</t>
  </si>
  <si>
    <t>위편삼절(韋編三絶)</t>
  </si>
  <si>
    <t>유구무언(有口無言)</t>
  </si>
  <si>
    <t>유능제강(柔能制剛)</t>
  </si>
  <si>
    <t>유록화홍(柳綠花紅)</t>
  </si>
  <si>
    <t>유비무환(有備無患)</t>
  </si>
  <si>
    <t>유아독존(唯我獨尊)</t>
  </si>
  <si>
    <t>유야무야(有耶無耶)</t>
  </si>
  <si>
    <t>유필유방(遊必有方)</t>
  </si>
  <si>
    <t>은거방언(隱居放言)</t>
  </si>
  <si>
    <t>속세를 피하여 혼자 지내면서 품고 있는 생각을 거리낌 없이 말하는 것을 일컫는다.</t>
  </si>
  <si>
    <t>은인자중(隱忍自重)</t>
  </si>
  <si>
    <t>음덕양보(陰德陽報)</t>
  </si>
  <si>
    <t>음마투전(飮馬投錢)</t>
  </si>
  <si>
    <t>말에게 물을 먹일 때 먼저 돈을 물 속에 던져서 물값을 지불할 정도로 결백한 행실을 비유하는 말.</t>
  </si>
  <si>
    <t>음풍농월(吟風弄月)</t>
  </si>
  <si>
    <t>의금경의(衣錦경衣)</t>
  </si>
  <si>
    <t>의마심원(意馬心猿)</t>
  </si>
  <si>
    <t>뜻은 말처럼 날뛰어 다루기 어렵고 마음은 원숭이처럼 이 흉내 저 흉내 다 내어 걷잡을 수 없다. 사람의 번뇌와 욕심은 동요하기 쉽고 억누르기 어려움을 비유한 말이다.</t>
  </si>
  <si>
    <t>세유백락후유천리마(世有伯樂後有千里馬)</t>
  </si>
  <si>
    <t>함구무언(緘口無言)</t>
  </si>
  <si>
    <t>입을 다물고 아무런 말이 없음</t>
  </si>
  <si>
    <t>함포고복(含哺鼓腹)</t>
  </si>
  <si>
    <t>항룡유회(亢龍有悔)</t>
  </si>
  <si>
    <t>해로동혈(偕老同穴)</t>
  </si>
  <si>
    <t>타상하설(他尙何說)</t>
  </si>
  <si>
    <t>태산북두(泰山北斗)</t>
  </si>
  <si>
    <t>태산압란(泰山壓卵)</t>
  </si>
  <si>
    <t>태평연월(太平烟月)</t>
  </si>
  <si>
    <t>토사호비(兎死狐悲)</t>
  </si>
  <si>
    <t>토영삼굴(兎營三窟)</t>
  </si>
  <si>
    <t>토진간담(吐盡肝膽)</t>
  </si>
  <si>
    <t>기호지세(騎虎之勢)</t>
  </si>
  <si>
    <t>낙담상혼(落膽喪魂)</t>
  </si>
  <si>
    <t>난상공론(爛商公論)</t>
  </si>
  <si>
    <t>남선북마(南船北馬)</t>
  </si>
  <si>
    <t>도로무익(徒勞無益)</t>
  </si>
  <si>
    <t>독서망양(讀書亡羊)</t>
  </si>
  <si>
    <t>독서삼도(讀書三到)</t>
  </si>
  <si>
    <t>마중지봉(麻中之蓬)</t>
  </si>
  <si>
    <t>무위이치(無爲而治)</t>
  </si>
  <si>
    <t>무의무탁(無依無托)</t>
  </si>
  <si>
    <t>의지하고 의탁할 곳이 없음</t>
  </si>
  <si>
    <t>무편무당(無偏無黨)</t>
  </si>
  <si>
    <t>어느 한 쪽에 기울지 않고 중정(中正), 공평(公平)함.</t>
  </si>
  <si>
    <t>문경지교(刎頸之交)</t>
  </si>
  <si>
    <t>문방사우(文房四友)</t>
  </si>
  <si>
    <t>미생지신(尾生之信)</t>
  </si>
  <si>
    <t>밀운불우(密雲不雨)</t>
  </si>
  <si>
    <t>발호장군(跋扈將軍)</t>
  </si>
  <si>
    <t>폭풍을 의미한다.</t>
  </si>
  <si>
    <t>방약무인(傍若無人)</t>
  </si>
  <si>
    <t>병입고황(病入膏황)</t>
  </si>
  <si>
    <t>과맥전대취(過麥田大醉)</t>
  </si>
  <si>
    <t>과전불납리(瓜田不納履)</t>
  </si>
  <si>
    <t>과즉물탄개(過則勿憚改)</t>
  </si>
  <si>
    <t>괘관(掛冠)</t>
  </si>
  <si>
    <t>교병필패(驕兵必敗)</t>
  </si>
  <si>
    <t>교왕과정(矯枉過正)</t>
  </si>
  <si>
    <t>교토사주구팽(狡兎死走狗烹)</t>
  </si>
  <si>
    <t>구유밀복유검(口有蜜腹有劒)</t>
  </si>
  <si>
    <t>구인공휴일궤(九인功虧궤)</t>
  </si>
  <si>
    <t>구화지문(口禍之門)</t>
  </si>
  <si>
    <t>구화투신(救火投薪)</t>
  </si>
  <si>
    <t>군맹평상(群盲評象)</t>
  </si>
  <si>
    <t>팔방미인(八方美人)</t>
  </si>
  <si>
    <t>폐포파립(弊袍破笠)</t>
  </si>
  <si>
    <t>포류지질(蒲柳之質)</t>
  </si>
  <si>
    <t>포식난의(飽食暖衣)</t>
  </si>
  <si>
    <t>포호빙하(暴虎馮河)</t>
  </si>
  <si>
    <t>표리부동(表裏不同)</t>
  </si>
  <si>
    <t>풍운지회(風雲之會)</t>
  </si>
  <si>
    <t>풍찬노숙(風餐露宿)</t>
  </si>
  <si>
    <t>필유곡절(必有曲折)</t>
  </si>
  <si>
    <t>하로동선(夏爐冬扇)</t>
  </si>
  <si>
    <t>하석상대(下石上臺)</t>
  </si>
  <si>
    <t>배불리 먹고 따뜻이 옷을 입는다. 근심없이 편안한 삶. 지나치게 편안한 것은 패륜을 낳는다는 경계의 뜻으로도 쓰인다.</t>
  </si>
  <si>
    <t>밝은 임금과 어진 신하가 서로 만남을 말함. 훌륭한 사람들끼리 어울림, 또는 호걸(豪傑)이 때를 만나 뜻을 이룸을 뜻한다.</t>
  </si>
  <si>
    <t>반드시 어떠한 까닭이 있음</t>
  </si>
  <si>
    <t>파경중원(破鏡重圓)</t>
  </si>
  <si>
    <t>파란만장(波瀾萬丈)</t>
  </si>
  <si>
    <t>파란중첩(波瀾重疊)</t>
  </si>
  <si>
    <t>반으로 잘라졌던 거울이 합쳐져 다시 둥그런 본 모습을 찾게 됨. 살아서 이별한 부부가 다시 만나는 것을 상징하는 말로 쓰인다.</t>
  </si>
  <si>
    <t>군자무본(君子務本)</t>
  </si>
  <si>
    <t>군자삼락(君子三樂)</t>
  </si>
  <si>
    <t>궁구막추(窮狗莫追)</t>
  </si>
  <si>
    <t>궁년누세(窮年累世)</t>
  </si>
  <si>
    <t>궁여지책(窮餘之策)</t>
  </si>
  <si>
    <t>권불십년(權不十年)</t>
  </si>
  <si>
    <t>권선징악(勸善懲惡)</t>
  </si>
  <si>
    <t>권토중래(捲土重來)</t>
  </si>
  <si>
    <t>군자는 근본에 힘쓴다.     </t>
  </si>
  <si>
    <t>쫓기던 개가 궁지에 몰리면 어떻게 돌변할 지 모르니 쫓지 말라.     </t>
  </si>
  <si>
    <t>검려지기(黔驢之技)</t>
  </si>
  <si>
    <t>격탁양청(激濁揚淸)</t>
  </si>
  <si>
    <t>견강부회(牽强附會)</t>
  </si>
  <si>
    <t>귀곡천계(貴鵠賤鷄)</t>
  </si>
  <si>
    <t>귀배괄모(龜背刮毛)</t>
  </si>
  <si>
    <t>극구광음(隙駒光陰)</t>
  </si>
  <si>
    <t>흘러가는 세월의 빠름은 달려가는 말을 문틈으로 보는 것과 같다. 인생의 덧없고 짧음을 비유.</t>
  </si>
  <si>
    <t>매우 부지런하고 정성스러움</t>
  </si>
  <si>
    <t>근장보졸(勤將補拙)</t>
  </si>
  <si>
    <t>서투른 것을 보충하는 데에는 부지런함이 으뜸임을 뜻한다.</t>
  </si>
  <si>
    <t>금과옥조(金科玉條)</t>
  </si>
  <si>
    <t>금석뇌약(金石牢約)</t>
  </si>
  <si>
    <t>금과 돌같은 굳은 언약. 서로 언약함이 매우 굳음을 비유.</t>
  </si>
  <si>
    <t>금설폐구(金舌蔽口)</t>
  </si>
  <si>
    <t>금으로 혀를 만들어 입을 가린다. 입을 꼭 다물고 말하지 아니함.</t>
  </si>
  <si>
    <t>금성옥진(金聲玉振)</t>
  </si>
  <si>
    <t>금성탕지(金城湯池)</t>
  </si>
  <si>
    <t>금슬지락(琴瑟之樂)</t>
  </si>
  <si>
    <t>금오옥토(金烏玉兎)</t>
  </si>
  <si>
    <t>금의옥식(錦衣玉食)</t>
  </si>
  <si>
    <t>좋은 옷과 좋은 음식. 사치스러운 생활을 일컬음.</t>
  </si>
  <si>
    <t>금의환향(錦衣還鄕)</t>
  </si>
  <si>
    <t>금지옥엽(金枝玉葉)</t>
  </si>
  <si>
    <t>불교용어. 물을 떠 남에게 주는 공덕. 지극히 쉽고도 대단치 않으나, 남을 위하여 일하는 것은 선행이라는 의미.</t>
  </si>
  <si>
    <t>급수공덕(給水功德)</t>
  </si>
  <si>
    <t>기고만장(氣高萬丈)</t>
  </si>
  <si>
    <t>기구지업(箕구之業)</t>
  </si>
  <si>
    <t>선대(先代)의 업(業)을 완전히 이어받음을 뜻한다.</t>
  </si>
  <si>
    <t>낙이불음(樂而不淫)</t>
  </si>
  <si>
    <t>낙이사촉(樂而思蜀)</t>
  </si>
  <si>
    <t>타향(他鄕)의 생활이 즐거워 고향 생각을 하지 못함을 이르는 말. 눈앞의 즐거움에 겨워 근본을 잊게 될 때를 비유함.</t>
  </si>
  <si>
    <t>낙정하석(落穽下石)</t>
  </si>
  <si>
    <t>낙화유수(落花流水)</t>
  </si>
  <si>
    <t>난상토의(爛商討議)</t>
  </si>
  <si>
    <t>난신적자(亂臣賊子)</t>
  </si>
  <si>
    <t>난의포식(暖衣飽食)</t>
  </si>
  <si>
    <t>따뜻한 옷을 입고 음식을 배불리 먹어 衣食에 부자유함이 없음.</t>
  </si>
  <si>
    <t>남가일몽(南柯一夢)</t>
  </si>
  <si>
    <t>남곽남취(南郭濫吹)</t>
  </si>
  <si>
    <t>학문과 기예에 전문적 지식과 체계나 조리도 없이 함부로 날뛰는 사람을 비유하는 말이다.</t>
  </si>
  <si>
    <t>남귤북지(南橘北枳)</t>
  </si>
  <si>
    <t>남부여대(男負女戴)</t>
  </si>
  <si>
    <t>낭자야심(狼子野心)</t>
  </si>
  <si>
    <t>낭중지추(囊中之錐)</t>
  </si>
  <si>
    <t>낭중취물(囊中取物)</t>
  </si>
  <si>
    <t>내성불구(內省不域)</t>
  </si>
  <si>
    <t>마음 속에 조금도 부끄러울 것이 없음. 즉 마음이 결백함을 뜻한다.</t>
  </si>
  <si>
    <t>내우외환(內憂外患)</t>
  </si>
  <si>
    <t>내윤외랑(內潤外朗)</t>
  </si>
  <si>
    <t>옥의 광택이 안에 함축된 것을 내윤(內潤)이라 하고, 밖으로 나타난 것을 외랑(外朗)이라 함. 재주와 덕망을 겸비한 것을 비유한다.</t>
  </si>
  <si>
    <t>내조지공(內助之功)</t>
  </si>
  <si>
    <t>내청외탁(內淸外濁)</t>
  </si>
  <si>
    <t>마음은 깨끗하나 행동은 흐린 것처럼 함. 군자(君子)가 난세(亂世)를 당하여 명철보신(明哲保身) 하는 처세술.</t>
  </si>
  <si>
    <t>노갑이을(怒甲移乙)</t>
  </si>
  <si>
    <t>한 일(一), 말씀 언(言), 갈 지(之), 아래 하(下)</t>
  </si>
  <si>
    <t>구구한 말은 다 빼고 한마디의 말로써 함. 폐일언(蔽一言)</t>
  </si>
  <si>
    <t>일언이폐지(一言以蔽之)</t>
  </si>
  <si>
    <t>한 일(一), 말씀 언(言), 써 이(以), 덮을 폐(蔽), 갈 지(之)</t>
  </si>
  <si>
    <t>한 마디의 말이나 반 마디의 글귀. 아주 짧은 말.</t>
  </si>
  <si>
    <t>일언반구(一言半句)</t>
  </si>
  <si>
    <t>한 일(一), 말씀 언(言), 반 반(半), 글귀 구(句)</t>
  </si>
  <si>
    <t>물고기 한 마리가 큰물을 흐리게 하듯, 한 사람의 잘못으로 여러 사람이 피해를 입게 되는 것을 뜻함</t>
  </si>
  <si>
    <t>한 일(一), 고기 어(魚), 흐릴 탁(濁), 물 수(水)</t>
  </si>
  <si>
    <t>한 마음 한 몸처럼 뜻을 합쳐 굳게 결속함.</t>
  </si>
  <si>
    <t>일심동체(一心同體)</t>
  </si>
  <si>
    <t>한 일(一), 마음 심(心), 한가지 동(同), 몸 체(體)</t>
  </si>
  <si>
    <t>나날이 새로워짐. 날마다 잘못을 고치어 그 덕(德)을 닦음에 게으르지 않음</t>
  </si>
  <si>
    <t>일신우일신(日新又日新)</t>
  </si>
  <si>
    <t>날 일(日), 새 신(新), 또 우(又), 날 일(日), 새 신(新)</t>
  </si>
  <si>
    <t>누구나 차별 없이 똑같이 사랑함</t>
  </si>
  <si>
    <t>일시동인(一視同仁)</t>
  </si>
  <si>
    <t>한 일(一), 볼 시(視), 같을 동(同), 어질 인(仁)</t>
  </si>
  <si>
    <t>전쟁에서 이기고 지는 일은 흔히 있을 수 있는 일이라는 뜻으로, 실패한 사람을 위로하거나, 실패한 사람이 스스로를 변명할 때 흔히 쓰는 말</t>
  </si>
  <si>
    <t>일승일패 병가상사(一勝一敗 兵家常事)</t>
  </si>
  <si>
    <t>한 일(一), 이길 승(勝), 한 일(一), 패할 패(敗), 군사 병(兵), 집 가(家), 항상 상(常), 일 사(事)</t>
  </si>
  <si>
    <t>바둑이나 장기를 둘 때 한번 둔 수는 무르지 아니함</t>
  </si>
  <si>
    <t>일수불퇴(一手不退)</t>
  </si>
  <si>
    <t>한 일(一), 손 수(手), 아닐 불(不), 물러날 퇴(退)</t>
  </si>
  <si>
    <t>돌 하나로 두 마리의 새를 잡음. 한 가지 일을 하여 두 가지 이로움을 얻음의 비유 = 일거양득(一擧兩得)</t>
  </si>
  <si>
    <t>한 일(一), 돌 석(石), 두 이(二), 새 조(鳥)</t>
  </si>
  <si>
    <t>강물이 거침없이 흘러 단번에 천리를 간다는 뜻으로, 말이나 일의 진행이 조금도 거침이 없이 진행됨</t>
  </si>
  <si>
    <t>한 일(一), 쏱을 사(瀉), 일천 천(千), 거리 리(里)</t>
  </si>
  <si>
    <t>한 오라기의 실도 흐트러지지 않았다는 뜻으로, 질서 정연하여 조금도 흐트러짐이 없음.</t>
  </si>
  <si>
    <t>일사불란(一絲不亂)</t>
  </si>
  <si>
    <t>한 일(一), 실 사(絲), 아닐 불(不), 어지러울 란(亂)</t>
  </si>
  <si>
    <t>남에게 한 걸음도 양보하지 않음</t>
  </si>
  <si>
    <t>일보불양(一步不讓)</t>
  </si>
  <si>
    <t>한 일(一), 걸음 보(步), 아닐 불(不), 사양할 양(讓)</t>
  </si>
  <si>
    <t>여러 사람에게 경각심을 불러일으키게 하기 위하여 무거운 벌로 다스림</t>
  </si>
  <si>
    <t>일벌백계(一罰百戒)</t>
  </si>
  <si>
    <t>한 일(一), 형벌 벌(罰), 일백 백(百), 삼갈 계(戒)</t>
  </si>
  <si>
    <t>한 가지 물음에 한 가지 대답을 함 또는 물음에 대하여 바로 대답함</t>
  </si>
  <si>
    <t>일문일답(一問一答)</t>
  </si>
  <si>
    <t>한 일(一), 물을 문(問), 한 일(一), 대답 답(答)</t>
  </si>
  <si>
    <t>한 번 보고도 환하게 알 수 있을 만큼 분명함</t>
  </si>
  <si>
    <t>일목요연(一目瞭然)</t>
  </si>
  <si>
    <t>한 일(一), 눈 목(目), 밝을 요(瞭), 그럴 연(然)</t>
  </si>
  <si>
    <t>해는 저물고 길은 멀다는 말로, 할 일은 많은데 시간이 없음을 뜻함</t>
  </si>
  <si>
    <t>일모도원(日暮途遠)</t>
  </si>
  <si>
    <t>날 일(日), 저물 모(暮), 길 도(途), 멀 원(遠)</t>
  </si>
  <si>
    <t>한마디 말로 사람들을 놀라게 하다. 한번 시작하면 사람들을 놀라게 할 만한 일을 함을 뜻한다.</t>
  </si>
  <si>
    <t>일명경인(一鳴驚人)</t>
  </si>
  <si>
    <t>한 일(一), 울 명(鳴), 놀랄 경(驚), 사람 인(人)</t>
  </si>
  <si>
    <t>처음 만나 사귀었으나 오래 사귄 것처럼 친해짐.</t>
  </si>
  <si>
    <t>일면여구(一面如舊)</t>
  </si>
  <si>
    <t>한 일(一), 대할 면(面), 같을 여(如), 옛 구(舊)</t>
  </si>
  <si>
    <t>생각·성질·처지 등이 어느 면에서 한 가지로 서로 통함</t>
  </si>
  <si>
    <t>일맥상통(一脈相通)</t>
  </si>
  <si>
    <t>한 일(一), 맥 맥(脈), 서로 상(相), 통할 통(通)</t>
  </si>
  <si>
    <t>한번 그물을 던져 모조리 잡음. 한꺼번에 모조리 다 잡음</t>
  </si>
  <si>
    <t>한 일(一), 그물 망(網), 칠 타(打), 다할 진(盡)</t>
  </si>
  <si>
    <t>아득하게 멀고 넓어서 끝이 없음 = 일망무애(一望無涯)</t>
  </si>
  <si>
    <t>일망무제(一望無際)</t>
  </si>
  <si>
    <t>한 일(一), 바라볼 망(望), 없을 무(無), 끝 제(際)</t>
  </si>
  <si>
    <t>한 길로만 곧장 힘차게 나아감</t>
  </si>
  <si>
    <t>일로매진(一路邁進)</t>
  </si>
  <si>
    <t>한 일(一), 길 로(路), 갈 매(邁), 나아갈 진(進)</t>
  </si>
  <si>
    <t>한번 승낙한 일은 천금같이 귀중함. 확실한 승낙 또는 신의(信義)의 귀중함을 뜻함.</t>
  </si>
  <si>
    <t>일락천금(一諾千金)</t>
  </si>
  <si>
    <t>한 일(一), 승낙할 락(諾), 일천 천(千), 황금 금(金)</t>
  </si>
  <si>
    <t>한 가지 얻는 것이 있으면 그에 따라 한 가지 잃는 것이 있다는 말</t>
  </si>
  <si>
    <t>일득일실(一得一失)</t>
  </si>
  <si>
    <t>한 일(一), 얻을 득(得), 한 일(一), 잃을 실(失)</t>
  </si>
  <si>
    <t>단숨에 한칼로 쳐서 둘로 쪼개 버림. 머뭇거리지 않고 일이나 행동을 과감히 결정함을 비유.</t>
  </si>
  <si>
    <t>한 일(一), 칼 도(刀), 두 량(兩), 끊을 단(斷)</t>
  </si>
  <si>
    <t>혼자서 천 명의 적을 당해 낸다는 뜻으로, 무예가 매우 뛰어남 또는 기술이나 경험이 남보다 뛰어나 혼자서 능히 많은 일을 잘 처리함</t>
  </si>
  <si>
    <t>일기당천(一騎當千)</t>
  </si>
  <si>
    <t>한 일(一), 말 탄 군사 기(騎), 당할 당(當), 일천 천(千)</t>
  </si>
  <si>
    <t>한 입으로 두 말을 함. 말을 이랬다저랬다 함</t>
  </si>
  <si>
    <t>일구이언(一口二言)</t>
  </si>
  <si>
    <t>한 일(一), 입 구(口), 두 이(二), 말씀 언(言)</t>
  </si>
  <si>
    <t>날이 오래되고 달이 깊어 간다는 뜻으로, 세월이 흐를수록 바라는 마음이 더욱 깊어만 감을 말함.</t>
  </si>
  <si>
    <t>일구월심(日久月深)</t>
  </si>
  <si>
    <t>날 일(日), 오랠 구(久), 달 월(月), 깊을 심(深)</t>
  </si>
  <si>
    <t>한 가지 일을 하여 두 가지의 이득을 봄 = 一石二鳥(일석이조)</t>
  </si>
  <si>
    <t>일거양득(一擧兩得)</t>
  </si>
  <si>
    <t>한 일(一), 움직일 거(擧), 두 량(兩), 얻을 득(得)</t>
  </si>
  <si>
    <t>손을 한번 들고 발을 한번 옮겨 놓는 일이라는 뜻으로, 사소한 하나하나의 동작이나 행동을 말함. 일거일동(一擧一動)</t>
  </si>
  <si>
    <t>일거수 일투족(一擧手 一投足)</t>
  </si>
  <si>
    <t>한 일(一), 들 거(擧), 손 수(手), 한 일(一), 던질 투(投), 발 족(足)</t>
  </si>
  <si>
    <t>매우 짧은 시간도 천금 같이 귀중하고 아까움</t>
  </si>
  <si>
    <t>한 일(一), 시각 각(刻), 일천 천(千), 황금 금(金)</t>
  </si>
  <si>
    <t>일각이 삼 년의 세월같이 여겨짐. 기다리는 마음이 매우 간절함. 일각(一刻)은 매우 짧은 시간 또는 15분을 말함</t>
  </si>
  <si>
    <t>일각여삼추(一刻如三秋)</t>
  </si>
  <si>
    <t>한 일(一), 시각 각(刻), 같을 여(如), 석 삼(三), 가을 추(秋)</t>
  </si>
  <si>
    <t>참는 것이 덕이 됨</t>
  </si>
  <si>
    <t>인지위덕(忍之爲德)</t>
  </si>
  <si>
    <t>참을 인(忍), 갈 지(之), 할 위(爲), 덕 덕(德)</t>
  </si>
  <si>
    <t>사람이라면 누구나 보통 가지고 있는 인정</t>
  </si>
  <si>
    <t>인지상정(人之常情)</t>
  </si>
  <si>
    <t>사람 인(人), 갈 지(之), 항상 상(常), 정 정(情)</t>
  </si>
  <si>
    <t>어진 사람에게는 적이 없음</t>
  </si>
  <si>
    <t>어질 인(仁), 놈 자(者), 없을 무(無), 적 적(敵)</t>
  </si>
  <si>
    <t>자기 힘으로는 이루지 못하고 다른 사람의 힘으로 일을 이룸</t>
  </si>
  <si>
    <t>인인성사(因人成事)</t>
  </si>
  <si>
    <t>인할 인(因), 사람 인(人), 이룰 성(成), 일 사(事)</t>
  </si>
  <si>
    <t>남의 일신상(一身上)에 관한 일을 들어 비난함. 뚱뚱하다, 못생겼다, 머리가 나쁘다, 집안 환경이 어떻다 등등의 비난</t>
  </si>
  <si>
    <t>인신공격(人身攻擊)</t>
  </si>
  <si>
    <t>사람 인(人), 몸 신(身), 칠 공(攻), 칠 격(擊)</t>
  </si>
  <si>
    <t>낡은 관습을 버리지 못하고 눈앞의 편안함만을 취함</t>
  </si>
  <si>
    <t>인순고식(因循姑息)</t>
  </si>
  <si>
    <t>인할 인(因), 좇을 순(循), 아직 고(姑), 쉴 식(息)</t>
  </si>
  <si>
    <t>사람이 한평생 여러 가지 어려움을 겪으며 살아가는 일을 험한 바다의 뱃길에 견주어 이르는 말</t>
  </si>
  <si>
    <t>인생항로(人生航路)</t>
  </si>
  <si>
    <t>사람 인(人), 살 생(生), 배 항(航), 길 로(路)</t>
  </si>
  <si>
    <t>인생은 아침 이슬과 같이 덧없다는 말 = 조로인생(朝露人生), 초로인생(草露人生)</t>
  </si>
  <si>
    <t>인생조로(人生朝露)</t>
  </si>
  <si>
    <t>사람 인(人), 살 생(生), 아침 조(朝), 이슬 로(露)</t>
  </si>
  <si>
    <t>인생이 덧없음을 이르는 말. 무상(無常)은 덧없음 또는 일정하지 않음을 뜻함.</t>
  </si>
  <si>
    <t>인생무상(人生無常)</t>
  </si>
  <si>
    <t>사람 인(人), 살 생(生), 없을 무(無), 항상 상(常)</t>
  </si>
  <si>
    <t>사람이 헤아릴 수 없이 많이 모였음을 뜻하는 말.</t>
  </si>
  <si>
    <t>인산인해(人山人海)</t>
  </si>
  <si>
    <t>사람 인(人), 뫼 산(山), 사람 인(人), 바다 해(海)</t>
  </si>
  <si>
    <t>정신을 잃어 의식이 없음. 사람으로서 지켜야 할 예절을 차릴 줄을 모름</t>
  </si>
  <si>
    <t>인사불성(人事不省)</t>
  </si>
  <si>
    <t>사람 인(人), 일 사(事), 아닐 불(不), 살필 성(省)</t>
  </si>
  <si>
    <t>사람이 멀리 내다보는 생각이 없다면 반드시 가까이에 근심이 있게 된다는 뜻</t>
  </si>
  <si>
    <t>인무원려 필유근우(人無遠慮 必有近憂)</t>
  </si>
  <si>
    <t>사람 인(人), 없을 무(無), 멀 원(遠), 생각할 려(慮), 반드시 필(必), 있을 유(有), 가까울 근(近), 근심 우(憂)</t>
  </si>
  <si>
    <t>사람이 오래 살고 일찍 죽는 것은 하늘에 달렸다는 말.</t>
  </si>
  <si>
    <t>인명재천(人命在天)</t>
  </si>
  <si>
    <t>사람 인(人), 목숨 명(命), 있을 재(在), 하늘 천(天)</t>
  </si>
  <si>
    <t>얼굴은 사람의 모습을 하였으나 마음은 짐승과 같다는 뜻으로, 인간의 도리를 지키지 못하고 배은망덕하거나 행동이 흉악하고 음탕한 사람을 이르는 말</t>
  </si>
  <si>
    <t>인면수심(人面獸心)</t>
  </si>
  <si>
    <t>사람 인(人), 얼굴 면(面), 짐승 수(獸), 마음 심(心)</t>
  </si>
  <si>
    <t>사람의 일생에서 겪게 되는 가장 중요한 일. 출생·혼인·사망 등을 말함.</t>
  </si>
  <si>
    <t>인륜대사(人倫大事)</t>
  </si>
  <si>
    <t>사람 인(人), 인륜 륜(倫), 큰 대(大), 일 사(事)</t>
  </si>
  <si>
    <t>사람이 곧 하늘이라는 천도교 사상. 사람 여기기를 하늘과 같이 여겨야 한다는 말. ※이에 내(乃) : 위 아래의 말을 잇는 접속사</t>
  </si>
  <si>
    <t>인내천(人乃天)</t>
  </si>
  <si>
    <t>사람 인(人), 이에 내(乃), 하늘 천(天)</t>
  </si>
  <si>
    <t>절반은 사람 몰골이요, 절반은 귀신의 꼴이니, 몸이 몹시 쇠약하여 뼈만 앙상하게 드러난 사람의 모습을 말함.</t>
  </si>
  <si>
    <t>인귀상반(人鬼相半)</t>
  </si>
  <si>
    <t>사람 인(人), 귀신 귀(鬼), 서로 상(相), 반 반(半)</t>
  </si>
  <si>
    <t>사람들의 입맛에 맞는 생선회와 육회, 잘 구운 고기라는 뜻으로, 많은 사람들 입에 오르내림을 이르는 말</t>
  </si>
  <si>
    <t>인구회자(人口膾炙)</t>
  </si>
  <si>
    <t>사람 인(人), 입 구(口), 회 회(膾), 구울 자(炙)</t>
  </si>
  <si>
    <t>좋은 일에는 좋은 결과가, 나쁜 일에는 나쁜 결과가 따름. 어떤 일을 하게 되면 반드시 그에 따른 길흉화복의 결과가 나타나게 된다는 말</t>
  </si>
  <si>
    <t>인할 인(因), 결과 과(果), 응할 응(應), 갚을 보(報)</t>
  </si>
  <si>
    <t>사귀어서 유익한 세 가지 유형의 벗. 정직한 벗, 신의·성실이 있는 벗, 지식이 많은 벗을 말함 = 三益友(삼익우)</t>
  </si>
  <si>
    <t>더할 익(益), 놈 자(者), 석 삼(三), 벗 우(友)</t>
  </si>
  <si>
    <t>사람이 좋아함으로써 유익한 세 가지. 예악(禮樂)을 알맞게 좋아하고, 남의 착함을 말하기를 좋아하며, 착한 벗이 많음을 좋아하는 것</t>
  </si>
  <si>
    <t>익자삼요(益者三樂)</t>
  </si>
  <si>
    <t>더할 익(益), 놈 자(者), 석 삼(三), 좋아할 요(樂)</t>
  </si>
  <si>
    <t>귀에 걸면 귀걸이 코에 걸면 코걸이. 이렇게도 저렇게도 될 수 있음을 비유</t>
  </si>
  <si>
    <t>귀 이(耳), 매달 현(懸), 방울 령(鈴), 코 비(鼻), 매달 현(懸), 방울 령(鈴)</t>
  </si>
  <si>
    <t>이익과 손해를 이모저모 따져서 계산해 봄</t>
  </si>
  <si>
    <t>이해타산(利害打算)</t>
  </si>
  <si>
    <t>이로울 리(利), 손해 해(害), 칠 타(打), 셀 산(算)</t>
  </si>
  <si>
    <t>이로움과 해로움, 얻음과 잃음</t>
  </si>
  <si>
    <t>이해득실(利害得失)</t>
  </si>
  <si>
    <t>이로울 리(利), 해로울 해(害), 얻을 득(得), 잃을 실(失)</t>
  </si>
  <si>
    <t>헤어짐과 모임. 헤어졌다 모였다 함.</t>
  </si>
  <si>
    <t>이합집산(離合集散)</t>
  </si>
  <si>
    <t>떠날 리(離), 합할 합(合), 모일 집(集), 흩어질 산(散)</t>
  </si>
  <si>
    <t>자두(오얏)나무 아래서는 갓을 고쳐 쓰지 말라는 뜻으로, 남에게 의심받을 일을 하지 않도록 주의하라는 말. ※整은 正으로도 씀. 과전불납리(瓜田不納履)</t>
  </si>
  <si>
    <t>이하부정관(李下不整冠)</t>
  </si>
  <si>
    <t>오얏 리(李), 아래 하(下), 아닐 부(不), 가지런할 정(整), 갓 관(冠)</t>
  </si>
  <si>
    <t>횡포한(나쁜) 사람을 갈아치운다면서 또 다시 횡포한(나쁜) 사람을 불러들이는 것, 또는 폭력으로써 폭력을 다스리는 것을 말함</t>
  </si>
  <si>
    <t>이포역포(以暴易暴)</t>
  </si>
  <si>
    <t>써 이(以), 사나울 포(暴), 바꿀 역(易), 사나울 포(暴)</t>
  </si>
  <si>
    <t>이전투구(泥田鬪狗)</t>
  </si>
  <si>
    <t>진흙 니(泥), 밭 전(田), 싸움 투(鬪), 개 구(狗)</t>
  </si>
  <si>
    <t>재물의 힘으로 출세함</t>
  </si>
  <si>
    <t>이재발신(以財發身)</t>
  </si>
  <si>
    <t>써 이(以), 재물 재(財), 필 발(發), 몸 신(身)</t>
  </si>
  <si>
    <t>둘이서 한마음. 아주 친밀한 사이</t>
  </si>
  <si>
    <t>이인동심(二人同心)</t>
  </si>
  <si>
    <t>두 이(二), 사람 인(人), 한가지 동(同), 마음 심(心)</t>
  </si>
  <si>
    <t>오랑캐로 오랑캐를 제어한다는 뜻으로, 전략상 어느 나라의 힘을 빌리어 다른 나라를 침. 이독제독(以毒制毒)</t>
  </si>
  <si>
    <t>이이제이(以夷制夷)</t>
  </si>
  <si>
    <t>써 이(以), 오랑캐 이(夷), 누를 제(制), 오랑캐 이(夷)</t>
  </si>
  <si>
    <t>같은 근거를 가지고 서로 정당하다고 주장하는, 모순되는 두 명제(命題), 또는 그 관계.</t>
  </si>
  <si>
    <t>두 이(二), 법 률(律), 등 배(背), 뒤집을 반(反)</t>
  </si>
  <si>
    <t>편리한 기구 등을 잘 이용하여 살림에 부족함이 없게 함, 또는 그러한 일. 이용(利用)은 장인(匠人)이 그릇을 만들고 상인이 재물을 운반하는 것 등이고, 후생은 의식주(衣食住)를 다 갖추어 추위에 떨지 않고 굶주리지 않는 것을 뜻함.</t>
  </si>
  <si>
    <t>이용후생(利用厚生)</t>
  </si>
  <si>
    <t>이로울 리(利), 쓸 용(用), 두터울 후(厚), 살 생(生)</t>
  </si>
  <si>
    <t>이미 지나간 일 = 기왕지사(旣往之事)</t>
  </si>
  <si>
    <t>이왕지사(已往之事)</t>
  </si>
  <si>
    <t>이미 이(已), 갈 왕(往), 갈 지(之), 일 사(事)</t>
  </si>
  <si>
    <t>열은 열로써 다스림. 힘에는 힘으로, 강한 것에는 강한 것으로 상대함 = 이독제독(以毒制毒)</t>
  </si>
  <si>
    <t>이열치열(以熱治熱)</t>
  </si>
  <si>
    <t>써 이(以), 더울 열(熱), 다스릴 치(治), 더울 열(熱)</t>
  </si>
  <si>
    <t>쉽기가 손바닥 뒤집는 것과 같음</t>
  </si>
  <si>
    <t>쉬울 이(易), 같을 여(如), 뒤집을 반(反), 손바닥 장(掌)</t>
  </si>
  <si>
    <t>말을 하지 않더라도 서로 마음이 통하여 알 수 있음 = 不立文字(불립문자), 心心相印(심심상인), 敎外別傳(교외별전)</t>
  </si>
  <si>
    <t>써 이(以), 마음 심(心), 전할 전(傳), 마음 심(心)</t>
  </si>
  <si>
    <t>써 이(以), 사실 실(實), 바를 직(直), 고할 고(告)</t>
  </si>
  <si>
    <t>사람이 살아가는 데 먹는 것이 가장 중요하다는 말</t>
  </si>
  <si>
    <t>이식위천(以食爲天)</t>
  </si>
  <si>
    <t>써 이(以), 먹을 식(食), 할 위(爲), 하늘 천(天)</t>
  </si>
  <si>
    <t>논어의 六十而耳順에서 나온 말로, 나이 육십에야 비로소 모든 것을 순리대로 이해하게 된다는 뜻. 60의 나이.</t>
  </si>
  <si>
    <t>이순(耳順)</t>
  </si>
  <si>
    <t>귀 이(耳), 순할 순(順)</t>
  </si>
  <si>
    <t>젊은 사람이 어른을 업신여김</t>
  </si>
  <si>
    <t>이소능장(以少凌長)</t>
  </si>
  <si>
    <t>써 이(以), 적을 소(少), 깔볼 능(凌), 오랠 장(長)</t>
  </si>
  <si>
    <t>계란으로 바위치기. 즉, 약한 것으로 강한 것을 당해 내려는 어리석음을 비유 = 이란투석(以卵投石)</t>
  </si>
  <si>
    <t>이란격석(以卵擊石)</t>
  </si>
  <si>
    <t>써 이(以), 알 란(卵), 칠 격(擊), 돌 석(石)</t>
  </si>
  <si>
    <t>독을 없애는데 다른 독을 사용함. 이열치열(以熱治熱)</t>
  </si>
  <si>
    <t>이독제독(以毒制毒)</t>
  </si>
  <si>
    <t>써 이(以), 독 독(毒), 누를 제(制), 독 독(毒)</t>
  </si>
  <si>
    <t>맑은 날에는 신발로 쓰고, 비 오는 날에는 나막신으로 씀. 온갖 재주를 다 갖추어 못할 일이 없는 재간이나 그런 사람을 말함.</t>
  </si>
  <si>
    <t>입은 다르지만 하는 소리는 같음. 여러 사람의 말이 한결같음 = 여출일구(如出一口)</t>
  </si>
  <si>
    <t>이구동성(異口同聲)</t>
  </si>
  <si>
    <t>다를 이(異), 입 구(口), 같을 동(同), 소리 성(聲)</t>
  </si>
  <si>
    <t>대롱을 통해 하늘을 봄. 우물 안 개구리</t>
  </si>
  <si>
    <t>병 질(疾), 바람 풍(風), 알 지(知), 굳셀 경(勁), 풀 초(草)</t>
  </si>
  <si>
    <t>시기할 질(嫉), 쫓을 축(逐), 물리칠 배(排), 물리칠 척(斥)</t>
  </si>
  <si>
    <t>차꼬(발목에 채우는 족쇄)와 수갑. 자유를 가질 수 없게 몹시 속박함.</t>
  </si>
  <si>
    <t>차꼬 질(桎), 수갑 곡(梏)</t>
  </si>
  <si>
    <t>질곡(桎梏)</t>
  </si>
  <si>
    <t>나아갈 수도 물러날 수도 없는 곤경에 빠짐</t>
  </si>
  <si>
    <t>나아갈 진(進), 물러날 퇴(退), 맬 유(維), 골짜기 곡(谷)</t>
  </si>
  <si>
    <t>진퇴유곡(進退維谷)</t>
  </si>
  <si>
    <t>앞뒤로 물러날 수 없이 꼼짝할 수 없는 궁지에 몰린 처지= 進退維谷 (진퇴유곡)</t>
  </si>
  <si>
    <t>나아갈 진(進), 물러날 퇴(退), 두 량(兩), 어려울 난(難)</t>
  </si>
  <si>
    <t>진퇴양난(進退兩難)</t>
  </si>
  <si>
    <t>충성을 다하여 나라의 은혜를 갚음 = 갈충보국(竭忠報國)</t>
  </si>
  <si>
    <t>다할 진(盡), 충성 충(忠), 갚을 보(報), 나라 국(國)</t>
  </si>
  <si>
    <t>진충보국(盡忠報國)</t>
  </si>
  <si>
    <t>티끌이 모여 태산을 이룸 = 진합태산(塵合泰山)</t>
  </si>
  <si>
    <t>티끌 진(塵), 쌓을 적(積), 할 위(爲), 뫼 산(山)</t>
  </si>
  <si>
    <t>할 수 있는 데까지 노력을 다하고 천명을 기다림.</t>
  </si>
  <si>
    <t>진인사대천명(盡人事待天命)</t>
  </si>
  <si>
    <t>질풍지경초(疾風知勁草)</t>
  </si>
  <si>
    <t>창업이수성난(創業易守成難)</t>
  </si>
  <si>
    <t>천명지위성(天命之謂性)</t>
  </si>
  <si>
    <t>축록자불견산(逐鹿者不見山)</t>
  </si>
  <si>
    <t>이관규천(以管窺天)</t>
  </si>
  <si>
    <t>써 이(以), 대롱 관(管), 엿볼 규(窺), 하늘 천(天)</t>
  </si>
  <si>
    <t>자식을 기다리는 어머니의 정. 어머니가 자식이 돌아오기를 문에 의지하고서 기다림 = 의려지정(倚閭之情)</t>
  </si>
  <si>
    <t>의문지망(依門之望)</t>
  </si>
  <si>
    <t>의지할 의(依), 문 문(門), 갈 지(之), 바라볼 망(望)</t>
  </si>
  <si>
    <t>서로 마음이 맞음 = 의기상투(意氣相投)</t>
  </si>
  <si>
    <t>의기투합(意氣投合)</t>
  </si>
  <si>
    <t>뜻 의(意), 기운 기(氣), 던질 투(投), 합할 합(合)</t>
  </si>
  <si>
    <t>의기가 하늘을 찌를 듯함</t>
  </si>
  <si>
    <t>의기충천(意氣衝天)</t>
  </si>
  <si>
    <t>뜻 의(意), 기운 기(氣), 찌를 충(衝), 하늘 천(天)</t>
  </si>
  <si>
    <t>바라던 대로 되어 아주 자랑스럽게 행동함</t>
  </si>
  <si>
    <t>의기양양(意氣揚揚)</t>
  </si>
  <si>
    <t>뜻 의(意), 기운 기(氣), 오를 양(揚), 오를 양(揚)</t>
  </si>
  <si>
    <t>옷걸이와 밥 주머니(밥통). 아무 쓸모 없는 사람을 비유.</t>
  </si>
  <si>
    <t>의가반낭(衣架飯囊)</t>
  </si>
  <si>
    <t>옷 의(衣), 시렁 가(架), 밥 반(飯), 주머니 낭(囊)</t>
  </si>
  <si>
    <t>제갈공명이 군령(軍令)을 어긴 마속을 눈물을 흘리면서 목을 베었다는 고사에서 나온 말로, 군율이나 조직의 기강을 세우기 위해서는 사랑하고 아끼는 사람도 버릴 수 있다는 뜻.</t>
  </si>
  <si>
    <t>읍참마속(泣斬馬謖)</t>
  </si>
  <si>
    <t>울 읍(泣), 벨 참(斬), 말 마(馬), 일어날 속(謖)</t>
  </si>
  <si>
    <t>동네 개들이 떼지어 짖어댄다는 뜻으로, 여러 소인배들이 남을 비방함의 비유</t>
  </si>
  <si>
    <t>읍견군폐(邑犬群吠)</t>
  </si>
  <si>
    <t>고을 읍(邑), 개 견(犬), 무리 군(群), 짖을 폐(吠)</t>
  </si>
  <si>
    <t>강물을 아무리 많이 마셔도 실제로 뱃속에 들어가는 양은 자기 배를 채우는 정도를 넘지 못한다는 뜻으로, 제 분수를 넘지 않도록 조심해야 함</t>
  </si>
  <si>
    <t>음하만복(飮河滿腹)</t>
  </si>
  <si>
    <t>마실 음(飮), 강 하(河), 찰 만(滿), 배 복(腹)</t>
  </si>
  <si>
    <t>읊을 음(吟), 바람 풍(風), 즐길 롱(弄), 달 월(月)</t>
  </si>
  <si>
    <t>음지도 양지로 될 때가 있음. 어려운 처지에 있던 사람도 때가 되면 행운을 만날 수 있다는 말.</t>
  </si>
  <si>
    <t>음지전양지변(陰地轉陽地變)</t>
  </si>
  <si>
    <t>그늘 음(陰), 땅 지(地), 구를 전(轉), 볕 양(陽), 땅 지(地), 변할 변(變)</t>
  </si>
  <si>
    <t>남 모르게 덕을 쌓은 사람은 뒤에 반드시 그 보답을 받음</t>
  </si>
  <si>
    <t>그늘 음(陰), 덕 덕(德), 볕 양(陽), 갚을 보(報)</t>
  </si>
  <si>
    <t>음탕하고 상스러운 이야기</t>
  </si>
  <si>
    <t>음담패설(淫談悖說)</t>
  </si>
  <si>
    <t>음란할 음(淫), 말씀 담(談), 어그러질 패(悖), 말씀 설(說)</t>
  </si>
  <si>
    <t>'갑자을축'이 바른 순서인데 그 차례를 반대로 했다는 뜻으로, 일이 제대로 되지 않고 뒤죽박죽으로 뒤바뀜</t>
  </si>
  <si>
    <t>을축갑자(乙丑甲子)</t>
  </si>
  <si>
    <t>둘째 천간 을(乙), 둘째 지지 축(丑), 첫번째 천간 갑(甲), 첫째 지지 자(子)</t>
  </si>
  <si>
    <t>마음속으로 괴로움을 참으며 몸가짐을 신중히 함</t>
  </si>
  <si>
    <t>숨길 은(隱), 참을 인(忍), 스스로 자(自), 무거울중(重)</t>
  </si>
  <si>
    <t>은(殷)나라 왕이 거울로 삼아야 할 멸망의 선례는 먼 데 있지 않고 바로 전대(前代)의 하(夏)나라 걸왕(桀王)이다 라는 뜻으로, 본받을 만한 본보기는 주변 가까이에 많이 있다는 말, 또는 남의 실패를 자신의 거울로 삼으라는 말</t>
  </si>
  <si>
    <t>은감불원(殷鑑不遠)</t>
  </si>
  <si>
    <t>은나라 은(殷), 거울 감(鑑), 아닐 불(不), 멀 원(遠)</t>
  </si>
  <si>
    <t>수레바퀴가 끝없이 돌 듯이 생사(生死)를 끊임없이 반복함.</t>
  </si>
  <si>
    <t>윤회전생(輪回轉生)</t>
  </si>
  <si>
    <t>바퀴 륜(輪), 돌 회(回), 구를 전(轉), 날 생(生)</t>
  </si>
  <si>
    <t>육지로 배를 저으려 한다는 뜻으로, 되지도 않을 일을 억지로 하고자 함</t>
  </si>
  <si>
    <t>육지행선(陸地行船)</t>
  </si>
  <si>
    <t>뭍 륙(陸), 땅 지(地), 갈 행(行), 배 선(船)</t>
  </si>
  <si>
    <t>헌법·민법·상법·형법·민사소송법·형사소송법의 여섯 가지 법률과 그에 따른 법규 등을 모아 엮은 책</t>
  </si>
  <si>
    <t>육법전서(六法全書)</t>
  </si>
  <si>
    <t>여섯 육(六), 법 법(法), 모두 전(全), 글 서(書)</t>
  </si>
  <si>
    <t>태공망(太公望)이 지었다는 문도(文韜)·무도(武韜)·용도(龍韜)·호도(虎韜)·표도(豹韜)·견도(犬韜)의 육도와, 황석공(黃石公)이 지은 상략·중략·하략으로 된 삼략을 이르는 말.</t>
  </si>
  <si>
    <t>육도삼략(六韜三略)</t>
  </si>
  <si>
    <t>여섯 육(六), 병법 도(韜), 석 삼(三), 다스릴 략(略)</t>
  </si>
  <si>
    <t>더러운 이름을 오래도록 남김</t>
  </si>
  <si>
    <t>유취만년(遺臭萬年)</t>
  </si>
  <si>
    <t>끼칠 유(遺), 냄새 취(臭), 일만 만(萬), 해 년(年)</t>
  </si>
  <si>
    <t>나아갈 뿐 물러섬이 없음</t>
  </si>
  <si>
    <t>유진무퇴(有進無退)</t>
  </si>
  <si>
    <t>있을 유(有), 나아갈 진(進), 없을 무(無), 물러날 퇴(退)</t>
  </si>
  <si>
    <t>뜻이 있는 자는 결국 무엇이든지 이룰 수 있음. 유지자(有志者)는 유지(有志), 유지가(有志家), 유지지사(有志之士)라고도 함.</t>
  </si>
  <si>
    <t>유지자사경성(有志者事竟成)</t>
  </si>
  <si>
    <t>있을 유(有), 뜻 지(志), 놈 자(者), 일 사(事), 다할 경(竟), 이룰 성(成)</t>
  </si>
  <si>
    <t>마땅히 등용(登用)되어야 할 인재가 빠진 데 대한 한탄</t>
  </si>
  <si>
    <t>유주지탄(遺珠之歎)</t>
  </si>
  <si>
    <t>잃을 유(遺), 구슬 주(珠), 갈 지(之), 탄식할 탄(歎)</t>
  </si>
  <si>
    <t>시작한 일을 끝까지 잘하여 끝맺음을 잘 마무리하는 것</t>
  </si>
  <si>
    <t>유종지미(有終之美)</t>
  </si>
  <si>
    <t>있을 유(有), 끝 종(終), 갈 지(之), 아름다울 미(美)</t>
  </si>
  <si>
    <t>오직 하나 뿐 둘도 없음</t>
  </si>
  <si>
    <t>유일무이(唯一無二)</t>
  </si>
  <si>
    <t>오직 유(唯), 한 일(一), 없을 무(無), 두 이(二)</t>
  </si>
  <si>
    <t>아득히 멀고 푸른 하늘</t>
  </si>
  <si>
    <t>유유창천(悠悠蒼天)</t>
  </si>
  <si>
    <t>멀 유(悠), 아득할 유(悠), 푸를 창(蒼), 하늘 천(天)</t>
  </si>
  <si>
    <t>속세를 떠나 아무 것에도 매이지 않고 자유롭고 마음 편안하게 삶</t>
  </si>
  <si>
    <t>유유자적(悠悠自適)</t>
  </si>
  <si>
    <t>한가할 유(悠), 한가할 유(悠), 스스로 자(自), 갈 적(適)</t>
  </si>
  <si>
    <t>같은 동아리끼리 서로 오가며 사귐. 끼리끼리 사귐</t>
  </si>
  <si>
    <t>유유상종(類類相從)</t>
  </si>
  <si>
    <t>무리 류(類), 무리 류(類), 서로 상(相), 좇을 종(從)</t>
  </si>
  <si>
    <t>세상일은 항상 변하여 잠시도 머물러 있는 법이 없고 덧없음</t>
  </si>
  <si>
    <t>유위전변(有爲轉變)</t>
  </si>
  <si>
    <t>있을 유(有), 할 위(爲), 구를 전(轉), 변할 변(變)</t>
  </si>
  <si>
    <t>아무 근거 없이 널리 퍼진 소문. 터무니없이 떠도는 말. 뜬소문 ※蜚는 飛와 같은 뜻</t>
  </si>
  <si>
    <t>유언비어(流言蜚語)</t>
  </si>
  <si>
    <t>흐를 류(流), 말씀 언(言), 날 비(蜚), 말씀 어(語)</t>
  </si>
  <si>
    <t>가마솥 속에서 노는 고기처럼 생명이 매우 위험한 상태에 놓여 있음. '독 안에 든 쥐'</t>
  </si>
  <si>
    <t>유어부중(游於釜中)</t>
  </si>
  <si>
    <t>놀 유(游), 어조사 어(於), 가마솥 부(釜), 가운데 중(中)</t>
  </si>
  <si>
    <t>있는지 없는지 모르게 희미함. 흐지부지한 모양.</t>
  </si>
  <si>
    <t>있을 유(有), 어조사 야(耶), 없을 무(無), 어조사 야(耶)</t>
  </si>
  <si>
    <t>나로 인하여 죽음. 자기로 인해 남이 피해를 입는 것.</t>
  </si>
  <si>
    <t>유아이사(有我而死)</t>
  </si>
  <si>
    <t>있을 유(有), 나 아(我), 너 이(而), 죽을 사(死)</t>
  </si>
  <si>
    <t>① 이 세상에는 나보다 더 높은 사람이 없다고 뽐냄  ② 천상천하 유아독존(天上天下唯我獨尊)</t>
  </si>
  <si>
    <t>오직 유(唯), 나 아(我), 홀로 독(獨), 높을 존(尊)</t>
  </si>
  <si>
    <t>시작한 일의 끝을 마침, 또는 시작할 때부터 끝을 맺을 때까지 변함이 없음.</t>
  </si>
  <si>
    <t>유시유종(有始有終)</t>
  </si>
  <si>
    <t>있을 유(有), 처음 시(始), 있을 유(有), 끝 종(終)</t>
  </si>
  <si>
    <t>미리 준비가 있으면 뒷걱정이 없다는 뜻</t>
  </si>
  <si>
    <t>있을 유(有), 갖출 비(備), 없을 무(無), 근심 환(患)</t>
  </si>
  <si>
    <t>있어도 없음만 못함. 곧 있으나마나 함</t>
  </si>
  <si>
    <t>유불여무(有不如無)</t>
  </si>
  <si>
    <t>있을 유(有), 아닐 불(不), 같을 여(如), 없을 무(無)</t>
  </si>
  <si>
    <t>꽃다운 이름이 후세에 길이 전함</t>
  </si>
  <si>
    <t>유방백세(流芳百世)</t>
  </si>
  <si>
    <t>흐를 류(流), 꽃다울 방(芳), 일백 백(百), 대 세(世)</t>
  </si>
  <si>
    <t>있는 것과 없는 것을 서로 융통함, 또는 있는 것과 없는 것은 서로 통한다는 뜻</t>
  </si>
  <si>
    <t>유무상통(有無相通)</t>
  </si>
  <si>
    <t>있을 유(有), 없을 무(無), 서로 상(相), 통할 통(通)</t>
  </si>
  <si>
    <t>이름뿐이고 실상(내실)은 없음</t>
  </si>
  <si>
    <t>유명무실(有名無實)</t>
  </si>
  <si>
    <t>있을 유(有), 이름 명(名), 없을 무(無), 찰 실(實)</t>
  </si>
  <si>
    <t>많은 것이 서로 같지 아니함. 분수에 맞지 않음.</t>
  </si>
  <si>
    <t>유만부동(類萬不同)</t>
  </si>
  <si>
    <t>무리 류(類), 일만 만(萬), 아닐 부(不), 같을 동(同)</t>
  </si>
  <si>
    <t>이곳 저곳을 떠돌아다니며 빌어먹음</t>
  </si>
  <si>
    <t>유리걸식(流離乞食)</t>
  </si>
  <si>
    <t>흐를 류(流), 떠날 리(離), 빌 걸(乞), 먹을 식(食)</t>
  </si>
  <si>
    <t>기름 바른 머리와 분 바른 얼굴이라는 뜻으로, 화장한 여자를 말함.</t>
  </si>
  <si>
    <t>유두분면(油頭粉面)</t>
  </si>
  <si>
    <t>기름 유(油), 머리 두(頭), 분 분(粉), 얼굴 면(面)</t>
  </si>
  <si>
    <t>미음이나 죽·우유 등과 같이 씹지 않고 삼킬 수 있는 음식으로, 소화하기 쉬워 환자용으로 쓰임.</t>
  </si>
  <si>
    <t>유동식(流動食)</t>
  </si>
  <si>
    <t>흐를 류(流), 움직일 동(動), 밥 식(食)</t>
  </si>
  <si>
    <t>부드러운 것이 능히 강한 것을 이김</t>
  </si>
  <si>
    <t>부드러울 유(柔), 능할 능(能), 누를 제(制), 굳셀 강(剛)</t>
  </si>
  <si>
    <t>입은 있으되 말을 하지 않는다는 뜻으로, 사정이 거북하거나 따분하여 특별히 하고 싶은 말이 있어도 하지 아니함</t>
  </si>
  <si>
    <t>유구불언(有口不言)</t>
  </si>
  <si>
    <t>있을 유(有), 입 구(口), 아닐 불(不), 말씀 언(言)</t>
  </si>
  <si>
    <t>입은 있으나 할 말이 없다는 뜻으로, 변명할 말이 없음</t>
  </si>
  <si>
    <t>있을 유(有), 입 구(口), 없을 무(無), 말씀 언(言)</t>
  </si>
  <si>
    <t>가죽 위(韋), 엮을 편(編), 석 삼(三), 끊을 절(絶)</t>
  </si>
  <si>
    <t>어떤 사람을 위해 벼슬자리를 새로이 마련함</t>
  </si>
  <si>
    <t>위인설관(爲人設官)</t>
  </si>
  <si>
    <t>할 위(爲), 사람 인(人), 베풀 설(設), 벼슬 관(官)</t>
  </si>
  <si>
    <t>자기가 정한 법을 스스로 범하여 벌을 받는다는 뜻으로, 자기가 한 일로 자기가 고난을 받음을 말함. = 작법자폐(作法自斃)</t>
  </si>
  <si>
    <t>위법자폐(爲法自弊)</t>
  </si>
  <si>
    <t>할 위(爲), 법 법(法), 스스로 자(自), 나쁠 폐(弊)</t>
  </si>
  <si>
    <t>거의 여유가 없이 눈앞에 닥친 위급한 순간</t>
  </si>
  <si>
    <t>위기일발(危機一髮)</t>
  </si>
  <si>
    <t>위태할위(危), 기회 기(機), 한 일(一), 터럭 발(髮)</t>
  </si>
  <si>
    <t>부부의 인연을 맺어주는 중매쟁이를 말함 = 월하빙인(月下氷人)</t>
  </si>
  <si>
    <t>월하노인(月下老人)</t>
  </si>
  <si>
    <t>달 월(月), 아래 하(下), 늙을 로(老), 사람 인(人)</t>
  </si>
  <si>
    <t>달빛 같은 문장, 별 같은 구절이란 뜻으로, 문장이 매우 훌륭함을 칭찬하는 말</t>
  </si>
  <si>
    <t>월장성구(月章星句)</t>
  </si>
  <si>
    <t>달 월(月), 글 장(章), 별 성(星), 글귀 구(句)</t>
  </si>
  <si>
    <t>월나라가 진나라의 땅이 메마르고 거칠어짐을 상관하지 않는다는 뜻으로, 남의 일이나 어려움에 전혀 개의치 않음을 비유.</t>
  </si>
  <si>
    <t>월시진척(越視秦瘠)</t>
  </si>
  <si>
    <t>월나라 월(越), 볼 시(視), 진나라 진(秦), 여윌 척(瘠)</t>
  </si>
  <si>
    <t>화를 멀리하고 복을 불러들임</t>
  </si>
  <si>
    <t>멀 원(遠), 재앙 화(禍), 부를 소(召), 복 복(福)</t>
  </si>
  <si>
    <t>하늘을 원망하고 사람을 탓함</t>
  </si>
  <si>
    <t>원천우인(怨天尤人)</t>
  </si>
  <si>
    <t>원망할 원(怨), 하늘 천(天), 더욱 우(尤), 사람 인(人)</t>
  </si>
  <si>
    <t>원앙 원(鴛), 원앙 앙(鴦), 맺을 계(契)</t>
  </si>
  <si>
    <t>먼 나라와는 친교를 맺고, 가까운 나라를 공략하는 정책</t>
  </si>
  <si>
    <t>멀 원(遠), 사귈 교(交), 가까울 근(近), 칠 공(攻)</t>
  </si>
  <si>
    <t>빽빽하게 들어서 매우 무성하고 푸름. 울창(鬱蒼)</t>
  </si>
  <si>
    <t>울울창창(鬱鬱蒼蒼)</t>
  </si>
  <si>
    <t>성할 울(鬱), 성할 울(鬱), 푸를 창(蒼), 푸를 창(蒼)</t>
  </si>
  <si>
    <t>튤립(tulip)의 한자어</t>
  </si>
  <si>
    <t>울금향(鬱金香)</t>
  </si>
  <si>
    <t>성할 울(鬱), 황금 금(金), 향기 향(香)</t>
  </si>
  <si>
    <t>남녀간의 육체적인 즐거움. 운우지정(雲雨之情)</t>
  </si>
  <si>
    <t>운우지락(雲雨之樂)</t>
  </si>
  <si>
    <t>구름 운(雲), 비 우(雨), 갈 지(之), 즐길 락(樂)</t>
  </si>
  <si>
    <t>모든 일이 사람의 능력이나 노력에 상관없이 운수에 달려 있다는 생각. 팔자소관(八字所關)</t>
  </si>
  <si>
    <t>운수소관(運數所關)</t>
  </si>
  <si>
    <t>돌 운(運), 운수 수(數), 바 소(所), 빗장 관(關)</t>
  </si>
  <si>
    <t>구름 운(雲), 위 상(上), 기운 기(氣), 바탕 품(稟)</t>
  </si>
  <si>
    <t>구름이 흩어지고 안개가 사라지듯이, 근심이나 걱정이 깨끗이 사라짐 = 운산무산(雲散霧散)</t>
  </si>
  <si>
    <t>구름 운(雲), 진흙 니(泥), 갈 지(之), 다를 차(差)</t>
  </si>
  <si>
    <t>아침해가 떠오름. 왕성한 기세나 세력을 비유 ↔ 서산낙일(西山落日)</t>
  </si>
  <si>
    <t>욱일승천(旭日昇天)</t>
  </si>
  <si>
    <t>빛날 욱(旭), 해 일(日), 오를 승(昇), 하늘 천(天)</t>
  </si>
  <si>
    <t>비 온 뒤에 솟아나는 죽순(대나무 싹)처럼 어떤 일이 한꺼번에 많이 일어나는 것을 말함</t>
  </si>
  <si>
    <t>비 우(雨), 뒤 후(後), 대 죽(竹), 죽순 순(筍)</t>
  </si>
  <si>
    <t>사람의 몸에 날개가 돋친 듯 하늘로 올라가 신선이 됨. '죽음'을 높게 이르는 말</t>
  </si>
  <si>
    <t>깃 우(羽), 될 화(化), 오를 등(登), 신선 선(仙)</t>
  </si>
  <si>
    <t>슬기로운 사람은 흐르는 물처럼 사리에 막히는 데가 없으므로, 거침없이 흐르는 물을 좋아한다는 말.</t>
  </si>
  <si>
    <t>지혜 지(智), 놈 자(者), 좋아할 요(樂), 물 수(水)</t>
  </si>
  <si>
    <t>지자요수(智者樂水)</t>
  </si>
  <si>
    <t>지자(知者)는 사물의 도리에 밝으므로 어떠한 경우에도 미혹되지 아니함</t>
  </si>
  <si>
    <t>알 지(知), 놈 자(者), 아닐 불(不), 미혹할 혹(惑)</t>
  </si>
  <si>
    <t>지자불혹(知者不惑)</t>
  </si>
  <si>
    <t>알 지(知), 놈 자(者), 아닐 불(不), 말씀 언(言)</t>
  </si>
  <si>
    <t>지자불언(知者不言)</t>
  </si>
  <si>
    <t>소 우(牛), 마실 음(飮), 말 마(馬), 먹을 식(食)</t>
  </si>
  <si>
    <t>머뭇거릴 우(優), 순할 유(柔), 아닐 부(不), 끊을 단(斷)</t>
  </si>
  <si>
    <t>방향을 정하지 못하고 이리저리 오락가락함.</t>
  </si>
  <si>
    <t>우왕좌왕(右往左往)</t>
  </si>
  <si>
    <t>오른 우(右), 갈 왕(往), 왼 좌(左), 갈 왕(往)</t>
  </si>
  <si>
    <t>여러 가지로 뒤얽힌 복잡한 사정이나 변화</t>
  </si>
  <si>
    <t>우여곡절(迂餘曲折)</t>
  </si>
  <si>
    <t>멀 우(迂), 남을 여(餘), 굽을 곡(曲), 꺾을 절(折)</t>
  </si>
  <si>
    <t>쇠오줌과 말 똥, 곧 보잘것없는 글이나 말, 물건을 뜻함</t>
  </si>
  <si>
    <t>지배자가 체제의 안정을 유지하기 위하여 피지배자로 하여금 정치적 관심을 갖지 않게 하거나 비판 정신을 흐리게 하는 정책.</t>
  </si>
  <si>
    <t>우민정책(愚民政策)</t>
  </si>
  <si>
    <t>어리석을 우(愚), 백성 민(民), 정사 정(政), 꾀 책(策)</t>
  </si>
  <si>
    <t>어리석은 질문에 현명한 대답</t>
  </si>
  <si>
    <t>우문현답(愚問賢答)</t>
  </si>
  <si>
    <t>어리석을 우(愚), 물을 문(問), 어질 현(賢), 대답할 답(答)</t>
  </si>
  <si>
    <t>우도할계(牛刀割鷄)</t>
  </si>
  <si>
    <t>소 우(牛), 칼 도(刀), 쪼갤 할(割), 닭 계(鷄)</t>
  </si>
  <si>
    <t>3천년에 한 번 꽃이 핀다는 상상의 나무</t>
  </si>
  <si>
    <t>우담화(優曇華)</t>
  </si>
  <si>
    <t>넉넉할 우(優), 불법 담(曇), 꽃 화(華)</t>
  </si>
  <si>
    <t>어리석을 우(愚), 귀인 공(公), 옮길 이(移), 뫼 산(山)</t>
  </si>
  <si>
    <t>용과 범이 서로 싸운다는 뜻으로, 두 강자(强者)가 승부를 겨룸을 비유</t>
  </si>
  <si>
    <t>용호상박(龍虎相搏)</t>
  </si>
  <si>
    <t>용 룡(龍), 범 호(虎), 서로 상(相), 잡을 박(搏)</t>
  </si>
  <si>
    <t>용이 구름을 얻듯이 큰 인물이 활동할 기회를 얻음의 비유</t>
  </si>
  <si>
    <t>용여득운(龍如得雲)</t>
  </si>
  <si>
    <t>용 룡(龍), 같을 여(如), 얻을 득(得), 구름 운(雲)</t>
  </si>
  <si>
    <t>용과 뱀이 나는 것과 같이 글씨가 힘차고 잘 쓰였음</t>
  </si>
  <si>
    <t>용 룡(龍), 뱀 사(蛇), 날 비(飛), 오를 등(騰)</t>
  </si>
  <si>
    <t>맛이 썩 좋은 음식을 가리키는 말.</t>
  </si>
  <si>
    <t>용미봉탕(龍尾鳳湯)</t>
  </si>
  <si>
    <t>용 룡(龍), 꼬리 미(尾), 봉황 봉(鳳), 끓일 탕(湯)</t>
  </si>
  <si>
    <t>머리는 용이나 꼬리는 뱀이라는 뜻으로, 시작은 거창하고 훌륭하나 끝이 흐지부지하고 좋지 않음.</t>
  </si>
  <si>
    <t>용두사미(龍頭蛇尾)</t>
  </si>
  <si>
    <t>용 룡(龍), 머리 두(頭), 뱀 사(蛇), 꼬리 미(尾)</t>
  </si>
  <si>
    <t>일을 너무 빨리 하고자 서두르면 도리어 목적을 이루지 못함.</t>
  </si>
  <si>
    <t>하고자 할 욕(欲), 빠를 속(速), 아닐 부(不), 이를 달(達)</t>
  </si>
  <si>
    <t>죽으려고 해도 죽을 만한 땅이 없다는 뜻으로, 너무 원통하고 분함을 이르는 말.</t>
  </si>
  <si>
    <t>욕사무지(欲死無地)</t>
  </si>
  <si>
    <t>하고자 할 욕(欲), 죽을 사(死), 없을 무(無), 땅 지(地)</t>
  </si>
  <si>
    <t>기교를 지나치게 부리면 도리어 못 하게 됨</t>
  </si>
  <si>
    <t>욕교반졸(欲巧反拙)</t>
  </si>
  <si>
    <t>하고자 할 욕(欲), 교묘할 교(巧), 되돌릴 반(反), 졸할 졸(拙)</t>
  </si>
  <si>
    <t>아무리 흔들어도 전혀 움직이지 않음</t>
  </si>
  <si>
    <t>요지부동(搖之不動)</t>
  </si>
  <si>
    <t>흔들 요(搖), 갈 지(之), 아닐 부(不), 움직일 동(動)</t>
  </si>
  <si>
    <t>그윽할 요(窈), 정숙할 조(窕), 맑을 숙(淑), 계집 녀(女)</t>
  </si>
  <si>
    <t>'요원의 불길'. 무서운 기세로 타는 벌판의 불길이라는 뜻으로, 미처 막을 사이 없이 무섭게 퍼져 가는 세력을 비유.</t>
  </si>
  <si>
    <t>불탈 료(燎), 벌판 원(原), 어조사 지(之), 불 화(火)</t>
  </si>
  <si>
    <t>요 임금과 순 임금이 다스리던 시절이라는 말로, 태평성대를 비유함.</t>
  </si>
  <si>
    <t>요순시절(堯舜時節)</t>
  </si>
  <si>
    <t>요임금 요(堯), 순임금 순(舜), 때 시(時), 마디 절(節)</t>
  </si>
  <si>
    <t>지자요수 인자요산(智者樂水 仁者樂山)의 준말. 지혜 있는 자는 사리에 통달하여 물과 같이 막힘이 없으므로 물을 좋아하고, 어진 자는 의리에 밝고 산과 같이 중후하여 변하지 않으므로 산을 좋아한다는 뜻</t>
  </si>
  <si>
    <t>좋아할 요(樂), 뫼 산(山), 좋아할 요(樂), 물 수(水)</t>
  </si>
  <si>
    <t>말이나 글의 요령을 잡을 수가 없음. 요령은 사물의 중요한 부분이나 줄거리를 말함.</t>
  </si>
  <si>
    <t>요령부득(要領不得)</t>
  </si>
  <si>
    <t>구할 요(要), 요소 령(領), 아닐 부(不), 얻을 득(得)</t>
  </si>
  <si>
    <t>겉으로는 허한 것 같으나 속으로는 충실함.</t>
  </si>
  <si>
    <t>외허내실(外虛內實)</t>
  </si>
  <si>
    <t>밖 외(外), 빌 허(虛), 안 내(內), 찰 실(實)</t>
  </si>
  <si>
    <t>겉으로는 친한 척하면서 속으로는 멀리함</t>
  </si>
  <si>
    <t>외친내소(外親內疎)</t>
  </si>
  <si>
    <t>밖 외(外), 친할 친(親), 안 내(內), 멀 소(疎)</t>
  </si>
  <si>
    <t>겉으로는 부드럽고 순하게 보이나 속은 단단하고 굳셈 ↔ 외강내유(外剛內柔)</t>
  </si>
  <si>
    <t>외유내강(外柔內剛)</t>
  </si>
  <si>
    <t>밖 외(外), 부드러울 유(柔), 안 내(內), 굳셀 강(剛)</t>
  </si>
  <si>
    <t>난쟁이 왜(矮), 아들 자(子), 볼 간(看), 연극 희(戱)</t>
  </si>
  <si>
    <t>제왕과 제후와 장수와 재상을 함께 이르는 말. 왕후장상 영유종호(王侯將相寧有種乎) : '왕·제후·장수·재상의 씨가 어찌 따로 있겠는가'라는 말로, 사람의 신분은 노력 여하에 따라 높게 될 수 있음을 말한다. ※寧 : 어찌 녕</t>
  </si>
  <si>
    <t>왕후장상(王侯將相)</t>
  </si>
  <si>
    <t>임금 왕(王), 제후 후(侯), 장수 장(將), 재상 상(相)</t>
  </si>
  <si>
    <t>임금은 마땅히 인덕(仁德)을 근본으로 천하를 다스려야 한다는 정치 사상 ↔ 패도[覇道 : 인의(仁義)를 무시하고 무력이나 권모술수로써 다스리는 것]</t>
  </si>
  <si>
    <t>왕도(王道)</t>
  </si>
  <si>
    <t>임금 왕(王), 길 도(道)</t>
  </si>
  <si>
    <t>옳다느니 그르다느니 하고 말함. 이러쿵저러쿵 말함.</t>
  </si>
  <si>
    <t>왈가왈부(曰可曰否)</t>
  </si>
  <si>
    <t>가로 왈(曰), 옳을 가(可), 가로 왈(曰), 아닐 부(否)</t>
  </si>
  <si>
    <t>달팽이의 뿔 위. 세상이 좁음을 비유. 와우각상지쟁(蝸牛角上之爭)이란 달팽이의 뿔 위에서의 싸움이란 뜻으로, 작은 나라끼리의 싸움, 또는 아무런 이득이 없는 사소한 일로 다투는 것을 비유</t>
  </si>
  <si>
    <t>와우각상(蝸牛角上)</t>
  </si>
  <si>
    <t>달팽이 와(蝸), 소 우(牛), 뿔 각(角), 위 상(上)</t>
  </si>
  <si>
    <t>누울 와(臥), 섶 신(薪), 맛볼 상(嘗), 쓸개 담(膽)</t>
  </si>
  <si>
    <t>와룡은 누워 있는 용, 봉추는 봉황의 새끼를 뜻한다. 즉 초야에 묻혀 있는 큰 인물, 또는 아직 세상에 알려지지 않은 영웅을 말함. 제갈공명(와룡)과 방통(봉추)을 이르는 말. 와룡(臥龍)은 복룡(伏龍)이라고도 함.</t>
  </si>
  <si>
    <t>와룡봉추(臥龍鳳雛)</t>
  </si>
  <si>
    <t>누울 와(臥), 용 룡(龍), 봉황새 봉(鳳), 병아리 추(雛)</t>
  </si>
  <si>
    <t>달팽이 와(蝸), 뿔 각(角), 갈 지(之), 다툴 쟁(爭)</t>
  </si>
  <si>
    <t>옛 것을 익혀서(연구하여) 새로운 지식이나 도리를 알게 됨. 온고이지신(溫故而知新)</t>
  </si>
  <si>
    <t>온고지신(溫故知新)</t>
  </si>
  <si>
    <t>복습할 온(溫), 옛 고(故), 알 지(知), 새 신(新)</t>
  </si>
  <si>
    <t>좋은 옷을 입고 맛있는 음식을 먹음 ↔ 악의악식(惡衣惡食)</t>
  </si>
  <si>
    <t>옥의옥식(玉衣玉食)</t>
  </si>
  <si>
    <t>구슬 옥(玉), 옷 의(衣), 구슬 옥(玉), 먹을 식(食)</t>
  </si>
  <si>
    <t>옥과 돌이 뒤섞여 있다는 뜻으로, 좋은 것과 나쁜 것, 훌륭한 것과 하찮은 것이 한데 뒤섞여 있음을 비유 = 옥석동궤(玉石同櫃)</t>
  </si>
  <si>
    <t>옥석혼효(玉石混淆)</t>
  </si>
  <si>
    <t>구슬 옥(玉), 돌 석(石), 섞을 혼(混), 뒤섞일 효(淆)</t>
  </si>
  <si>
    <t>옥과 돌이 함께 탄다는 말. 착한 사람이나 악한 사람이나 선악의 구별 없이 함께 화를 당함.</t>
  </si>
  <si>
    <t>구슬 옥(玉), 돌 석(石), 함께 구(俱), 탈 분(焚)</t>
  </si>
  <si>
    <t>지붕 위에 또 지붕을 얹는다는 말로, 헛수고를 하거나 필요 없는 일을 거듭함 = 옥상옥(屋上屋). 옥하가옥(屋下架屋 : 지붕 밑에 지붕을 또 걸쳐놓은 것)</t>
  </si>
  <si>
    <t>옥상가옥(屋上架屋)</t>
  </si>
  <si>
    <t>지붕 옥(屋), 위 상(上), 건너지를 가(架), 지붕 옥(屋)</t>
  </si>
  <si>
    <t>옥도 쪼지 않으면 그릇이 될 수 없다는 뜻으로, 천성이 뛰어난 사람이라도 학문이나 수양을 쌓지 않으면 훌륭한 인물이 될 수 없음을 비유</t>
  </si>
  <si>
    <t>옥불탁불성기(玉不琢不成器)</t>
  </si>
  <si>
    <t>구슬 옥(玉), 아닐 불(不), 쫄 탁(琢), 아닐 불(不), 이룰 성(成), 그릇 기(器)</t>
  </si>
  <si>
    <t>살빛이 희고 고결하여 신선과 같은 풍채. 뛰어난 풍채와 골격</t>
  </si>
  <si>
    <t>옥골선풍(玉骨仙風)</t>
  </si>
  <si>
    <t>구슬 옥(玉), 뼈 골(骨), 신선 선(仙), 모습 풍(風)</t>
  </si>
  <si>
    <t>까마귀 떼와 같이 조직도 훈련도 없이 모인 무리. 어중이떠중이 = 오합지중(烏合之衆)</t>
  </si>
  <si>
    <t>재목이 너무 크면 쓰이기 곤란하다. 즉, 재주 있는 사람이 쓰이지 못함을 비유하는 말.</t>
  </si>
  <si>
    <t>쟁어자유(爭魚者濡)</t>
  </si>
  <si>
    <t>적수공권(赤手空拳)</t>
  </si>
  <si>
    <t>적토성산(積土成山)</t>
  </si>
  <si>
    <t>흙이 쌓여 산을 이룸. 작은 것을 힘써 모아서 큰 것을 이룸을 뜻하는 말이다.</t>
  </si>
  <si>
    <t>전부습호(傳不習乎)</t>
  </si>
  <si>
    <t>전전긍긍(戰戰兢兢)</t>
  </si>
  <si>
    <t>매우 두려워하여 겁내는 모양</t>
  </si>
  <si>
    <t>전화위복(轉禍爲福)</t>
  </si>
  <si>
    <t>절고진락(折槁振落)</t>
  </si>
  <si>
    <t>고목을 자르고, 낙엽을 움직이게 한다. 매우 쉬운 일.</t>
  </si>
  <si>
    <t>절차탁마(切磋琢磨)</t>
  </si>
  <si>
    <t>점입가경(漸入佳境)</t>
  </si>
  <si>
    <t>가면 갈수록 경치가 아름다와짐. 일이 점점 더 재미있는 지경으로 돌아가는 것을 비유하는 말로 쓰인다.</t>
  </si>
  <si>
    <t>정문입설(程門立雪)</t>
  </si>
  <si>
    <t>정서이견(情恕理遣)</t>
  </si>
  <si>
    <t>잘못이 있으면 온정으로 참고 이치에 비추어 용서함.</t>
  </si>
  <si>
    <t>제포연연(제袍戀戀)</t>
  </si>
  <si>
    <t>벗이 추위에 떠는 것을 보고 두껍게 짠 비단옷을 주었다는 고사. 우정이 깊음을 일컫는다.</t>
  </si>
  <si>
    <t>제하분주(濟河焚舟)</t>
  </si>
  <si>
    <t>조강지처(糟糠之妻)</t>
  </si>
  <si>
    <t>조불급석(朝不及夕)</t>
  </si>
  <si>
    <t>형세가 급박하여 아침에 저녁일이 어떻게 될지 알지 못함을 일컫는다.</t>
  </si>
  <si>
    <t>아침에 저녁의 일을 헤아리지 못한다. 당장 눈 앞의 일이나 결정할 뿐이지 앞 일을 생각할 겨를이 없다.</t>
  </si>
  <si>
    <t>조불모석(朝不謀夕)</t>
  </si>
  <si>
    <t>지록위마(指鹿爲馬)</t>
  </si>
  <si>
    <t>홀로상일점(紅爐上一點雪)의 준말. 뜨거운 불길 위에 한 점 눈을 뿌리면 순식간에 녹듯이 사욕이나 의혹이 일시에 꺼져 없어지고 마음이 탁 트여 맑음을 일컫는 말이다. 크나큰 일에 작은 힘이 조금도 보람이 없음을 가리키기도 한다.</t>
  </si>
  <si>
    <t>갈 거(去), 가죽 피(皮), 설 립(立), 근본 본(本)</t>
  </si>
  <si>
    <t>병든 소를 잡아 그 가죽을 팔아서 송아지를 사는 일</t>
  </si>
  <si>
    <t>건곤일색(乾坤一色)</t>
  </si>
  <si>
    <t>하늘 건(乾), 땅 곤(坤), 한 일(一), 빛 색(色)</t>
  </si>
  <si>
    <t>온 천지에 눈이 내려 온통 같은 빛깔인 경치.</t>
  </si>
  <si>
    <t>건곤일척(乾坤一擲)</t>
  </si>
  <si>
    <t>하늘 건(乾), 땅 곤(坤), 한 일(一), 던질 척(擲)</t>
  </si>
  <si>
    <t>하늘과 땅을 걸고 한 번 주사위를 던진다는 뜻. 운명을 걸고 단판 승부를 겨룸 또는 흥하든 망하든 운명을 하늘에 맡기고 결행함의 비유</t>
  </si>
  <si>
    <t>건목수생(乾木水生)</t>
  </si>
  <si>
    <t>마를 건(乾), 나무 목(木), 물 수(水), 날 생(生)</t>
  </si>
  <si>
    <t>마른 나무에서 물이 나게 한다는 뜻으로, 아무것도 없는 사람에게 무엇을 내놓으라고 무리하게 요구함.</t>
  </si>
  <si>
    <t>걸견폐요(桀犬吠堯)</t>
  </si>
  <si>
    <t>홰 걸(桀), 개 견(犬), 짖을 폐(吠), 요임금 요(堯)</t>
  </si>
  <si>
    <t>걸불병행(乞不竝行)</t>
  </si>
  <si>
    <t>빌 걸(乞), 아닐 불(不), 아우를 병(竝), 갈 행(行)</t>
  </si>
  <si>
    <t>비럭질은 여럿이 함께 하는 게 아니라는 말로, 요구하는 사람이 많으면 얻기가 힘들다는 뜻.</t>
  </si>
  <si>
    <t>걸인연천(乞人憐天)</t>
  </si>
  <si>
    <t>빌 걸(乞), 사람 인(人), 불쌍히여길 련(憐), 하늘 천(天)</t>
  </si>
  <si>
    <t>거지가 하늘을 불쌍히 여김. 격에 맞지 않는 걱정을 함</t>
  </si>
  <si>
    <t>걸해골(乞骸骨)</t>
  </si>
  <si>
    <t>빌 걸(乞), 뼈 해(骸), 뼈 골(骨)</t>
  </si>
  <si>
    <t>해골을 빈다는 뜻으로(몸은 임금에게 바친 것이지만 뼈만은 내려 주십시오), 늙은 신하가 사직을 청원함.</t>
  </si>
  <si>
    <t>검난지상(劍難之相)</t>
  </si>
  <si>
    <t>칼 검(劍), 어려울 난(難), 갈 지(之), 볼 상(相)</t>
  </si>
  <si>
    <t>칼에 찔려 죽거나 다치거나 할 상</t>
  </si>
  <si>
    <t>겁화(劫火)</t>
  </si>
  <si>
    <t>겁 겁(劫), 불 화(火),</t>
  </si>
  <si>
    <t>불교에서, 세상이 파멸할 때에 난다고 하는 큰 불</t>
  </si>
  <si>
    <t>격물치지(格物致知)</t>
  </si>
  <si>
    <t>바로잡을 격(格), 만물 물(物), 보낼 치(致), 알 지(知)</t>
  </si>
  <si>
    <t>사물의 본질이나 이치를 끝까지 연구하여 밝혀 후천적(後天的)인 자기의 지식을 확고하게 함(주자학). 자기 생각의 잘못을 바로잡고, 선천적(先天的)인 올바른 지식을 닦음(양명학)</t>
  </si>
  <si>
    <t>격세지감(隔世之感)</t>
  </si>
  <si>
    <t>사이 뜰 격(隔), 세상 세(世), 갈 지(之), 느낄 감(感)</t>
  </si>
  <si>
    <t>많은 변화를 겪어서 딴 세상과 같이 느껴짐.</t>
  </si>
  <si>
    <t>격양가(擊壤歌)</t>
  </si>
  <si>
    <t>칠 격(擊), 흙 양(壤), 노래 가(歌)</t>
  </si>
  <si>
    <t>농부가 땅을 두드리며 천하가 태평함을 노래함. 태평세월을 기리는 노래.</t>
  </si>
  <si>
    <t>격화소양(隔靴搔癢)</t>
  </si>
  <si>
    <t>막힐 격(隔), 가죽신 화(靴), 긁을 소(搔), 가려울 양(癢)</t>
  </si>
  <si>
    <t>신을 신은 채 가려운 발바닥을 긁음. 일의 효과를 나타내지 못함 또는 정통을 찌르지 못하여 안타까움.</t>
  </si>
  <si>
    <t>끌 견(牽), 굳셀 강(强), 붙을 부(附), 모일 회(會)</t>
  </si>
  <si>
    <t>이치에 맞지 않는 말을 억지로 끌어 붙여 자기 주장에 맞도록 함</t>
  </si>
  <si>
    <t>견리망의(見利忘義)</t>
  </si>
  <si>
    <t>볼 견(見), 이로울 리(利), 잊을 망(忘), 옳을 의(義)</t>
  </si>
  <si>
    <t>이익만 보고 의리를 잊음</t>
  </si>
  <si>
    <t>견리사의(見利思義)</t>
  </si>
  <si>
    <t>볼 견(見), 이로울 리(利), 생각할 사(思), 옳을 의(義)</t>
  </si>
  <si>
    <t>자기에게 이익이 되는 일이 있을 때 그 일이 과연 옳은 것인가를 생각함.</t>
  </si>
  <si>
    <t>견마지로(犬馬之勞)</t>
  </si>
  <si>
    <t>개 견(犬), 말 마(馬), 갈 지(之), 일할 로(勞)</t>
  </si>
  <si>
    <t>임금이나 나라에게 바치는 자기의 노력을 겸손하게 이르는 말. 견마(犬馬)는 자기 자신을 개나 말처럼 천하다고 하며 윗사람에게 자신을 낮출 때 쓰는 말 = 견마지성(犬馬之誠)</t>
  </si>
  <si>
    <t>견문발검(見蚊拔劍)</t>
  </si>
  <si>
    <t>볼 견(見), 모기 문(蚊), 뺄 발(拔), 칼 검(劍)</t>
  </si>
  <si>
    <t>견물생심(見物生心)</t>
  </si>
  <si>
    <t>볼 견(見), 만물 물(物), 날 생(生), 마음 심(心)</t>
  </si>
  <si>
    <t>물건을 보면 그것을 가지고 싶은 욕심이 생김</t>
  </si>
  <si>
    <t>견백동이(堅白同異)</t>
  </si>
  <si>
    <t>굳을 견(堅), 흰 백(白), 같을 동(同), 다를 이(異)</t>
  </si>
  <si>
    <t>단단하고 흰 돌은 눈으로 보아 희다는 것은 알 수 있으나 단단함은 알 수 없으며, 손으로 만져 보아 단단하다는 것은 알 수 있으나 빛깔은 알 수 없으므로, 단단한 돌과 흰 돌은 서로 다르다는 것. 궤변(詭辯)을 말함.</t>
  </si>
  <si>
    <t>견사생풍(見事生風)</t>
  </si>
  <si>
    <t>볼 견(見), 일 사(事), 날 생(生), 바람 풍(風)</t>
  </si>
  <si>
    <t>일거리를 보면 손바람이 난다는 말로, 일을 시원시원하게 빨리 처리함.</t>
  </si>
  <si>
    <t>견설고골(犬齧枯骨)</t>
  </si>
  <si>
    <t>개 견(犬), 물 설(齧), 마를 고(枯), 뼈 골(骨)</t>
  </si>
  <si>
    <t>개가 말라빠진 뼈를 핥음. 아무 맛도 없음.</t>
  </si>
  <si>
    <t>견양지질(犬羊之質)</t>
  </si>
  <si>
    <t>개 견(犬), 양 양(羊), 갈 지(之), 바탕 질(質)</t>
  </si>
  <si>
    <t>개나 양과 같은 소질. 재능이나 소질이 없음.</t>
  </si>
  <si>
    <t>견여금석(堅如金石)</t>
  </si>
  <si>
    <t>비몽사몽(非夢似夢)</t>
  </si>
  <si>
    <t>비비유지(比比有之)</t>
  </si>
  <si>
    <t>비일비재(非一非再)</t>
  </si>
  <si>
    <t>빙자옥질(氷姿玉質)</t>
  </si>
  <si>
    <t>빙청옥윤(氷淸玉潤)</t>
  </si>
  <si>
    <t>사가망처(徙家忘妻)</t>
  </si>
  <si>
    <t>사고무친(四顧無親)</t>
  </si>
  <si>
    <t>사면초가(四面楚歌)</t>
  </si>
  <si>
    <t>사면춘풍(四面春風)</t>
  </si>
  <si>
    <t>사불급설(駟不及舌)</t>
  </si>
  <si>
    <t>사상누각(砂上樓閣)</t>
  </si>
  <si>
    <t>사양지심(辭讓之心)</t>
  </si>
  <si>
    <t>산상수훈(山上垂訓)</t>
  </si>
  <si>
    <t>산자수명(山紫水明)</t>
  </si>
  <si>
    <t>산전수전(山戰水戰)</t>
  </si>
  <si>
    <t>산해진미(山海珍味)</t>
  </si>
  <si>
    <t>살신성인(殺身成仁)</t>
  </si>
  <si>
    <t>삼인성호(三人成虎)</t>
  </si>
  <si>
    <t>삼일유가(三日遊街)</t>
  </si>
  <si>
    <t>삼종지도(三從之道)</t>
  </si>
  <si>
    <t>삼천지교(三遷之敎)</t>
  </si>
  <si>
    <t>상궁지조(傷弓之鳥)</t>
  </si>
  <si>
    <t>상산구어(上山求魚)</t>
  </si>
  <si>
    <t>산 위에서 물고기를 찾는다. 당치 않은 데 가서 되지도 않는 것을 원한다는 말이다.</t>
  </si>
  <si>
    <t>생자필멸(生者必滅)</t>
  </si>
  <si>
    <t>살아있는 사람은 반드시 죽게 된다</t>
  </si>
  <si>
    <t>서시빈목(西施빈目)</t>
  </si>
  <si>
    <t>서절구투(鼠竊狗偸)</t>
  </si>
  <si>
    <t>선견지명(先見之明)</t>
  </si>
  <si>
    <t>선발제인(先發制人)</t>
  </si>
  <si>
    <t>본래는 전쟁에서 기선을 제압해야 승리할 수 있다는 뜻. 남보다 앞서 일을 도모하면 능히 남을 제어할 수 있다는 의미로 쓰인다.</t>
  </si>
  <si>
    <t>선자옥질(仙姿玉質)</t>
  </si>
  <si>
    <t>설니홍조(雪泥鴻爪)</t>
  </si>
  <si>
    <t>눈이 녹은 진 땅에 큰 기러기가 걸어가 발 자취를 남기나 그것은 곧 사라진다. 인생이 허무하고 남는 것이 없음을 비유하는 말로 쓰인다.</t>
  </si>
  <si>
    <t>설망어검(舌芒於劍)</t>
  </si>
  <si>
    <t>설부화용(雪膚花容)</t>
  </si>
  <si>
    <t>눈같이 흰 살과 꽃같은 얼굴. 흰 살결에 고운 얼굴을 형용하는 말로도 쓰이고, 미인을 일컫는 말로도 쓰인다.</t>
  </si>
  <si>
    <t>설상가상(雪上加霜)</t>
  </si>
  <si>
    <t>설왕설래(說往說來)</t>
  </si>
  <si>
    <t>동료를 배신하라는 뜻.
자기혼자 살기 위해 동료도 배신한다는 말</t>
  </si>
  <si>
    <t>가르쳐 주는거나 배우거나 다 나의 학업을 증진시킨다</t>
  </si>
  <si>
    <t>불을 끈답시고 땔나무를 던진다.
폐해(弊害)를 없애려고 한 행위가 폐해를 조장하게 되는 것을 비유.     </t>
  </si>
  <si>
    <t>아침에 피었다 저녁에 지는 무궁화 같이 사람의 영화는 덧없다.</t>
  </si>
  <si>
    <t>교편(敎鞭)</t>
  </si>
  <si>
    <t>가르칠 교(敎), 채찍 편(鞭)</t>
  </si>
  <si>
    <t>학생을 가르칠 때 교사가 쓰는 회초리</t>
  </si>
  <si>
    <t>국생(麴生)</t>
  </si>
  <si>
    <t>누룩 국(麴), 날 생(生)</t>
  </si>
  <si>
    <t>술의 다른 명칭. 술은 누룩으로 만들기 때문에 '국생' 혹은 '국서생'이라고 하여 사람에 비유한다.</t>
  </si>
  <si>
    <t>금슬(琴瑟)</t>
  </si>
  <si>
    <t>비파 금(琴), 큰 거문고 슬(瑟)</t>
  </si>
  <si>
    <t>거문고와 비파. 금실(=부부)의 본딧말</t>
  </si>
  <si>
    <t>기우(杞憂)</t>
  </si>
  <si>
    <t>나라 이름 기(杞), 근심할 우(憂)</t>
  </si>
  <si>
    <t>기(杞)나라 사람이 하늘이 무너질까 걱정했다는 고사에서 나온 말로 쓸 데 없는 걱정을 말함 = 기인지우(杞人之優)</t>
  </si>
  <si>
    <t>가가호호(家家戶戶)</t>
  </si>
  <si>
    <t>가급인족(家給人足)</t>
  </si>
  <si>
    <t>집집마다 살림이 넉넉하고, 사람마다 의식(衣食)에 부족함이 없음</t>
  </si>
  <si>
    <t>가기이방(可欺以方)</t>
  </si>
  <si>
    <t>그럴듯한 말로 속일 수 있음.</t>
  </si>
  <si>
    <t>가담항설(街談巷說)</t>
  </si>
  <si>
    <t>동쪽이라도 좋고 서쪽이라도 좋다. 이렇게 할 만도 하고 저렇게 할 만도 함. 可以東可以西의 준말.</t>
  </si>
  <si>
    <t>가렴주구(苛斂誅求)</t>
  </si>
  <si>
    <t>세금 등을 가혹하게 징수하여 백성을 못 살게 들볶음</t>
  </si>
  <si>
    <t>가롱성진(假弄成眞)</t>
  </si>
  <si>
    <t>장난삼아 한 것이 진심으로 한 것처럼 됨</t>
  </si>
  <si>
    <t>가무담석(家無擔石)</t>
  </si>
  <si>
    <t>석(石)은 한 항아리, 담(擔)은 두 항아리. 집에 저축이 조금도 없음을 말함</t>
  </si>
  <si>
    <t>가부득감부득(加不得減不得)</t>
  </si>
  <si>
    <t>더할 가(加), 아닐 부(不), 얻을 득(得), 덜 감(減), 아닐 부(不), 얻을 득(得)</t>
  </si>
  <si>
    <t>더할 수도 덜할 수도 없음. 가감부득(加減不得)</t>
  </si>
  <si>
    <t>가빈즉사양처(家貧則思良妻)</t>
  </si>
  <si>
    <t>집 가(家), 가난할 빈(貧), 곧 즉(則), 생각할 사(思), 어질 량(良), 아내 처(妻)</t>
  </si>
  <si>
    <t>집안이 가난해지면 어진 아내를 생각하게 됨. 궁한 처지가 되면 진실한 사람을 알게 됨 = 國亂卽思良相(국란즉사양상)</t>
  </si>
  <si>
    <t>가인박명(佳人薄命)</t>
  </si>
  <si>
    <t>아름다울 가(佳), 사람 인(人), 엷을 박(薄), 목숨 명(命)</t>
  </si>
  <si>
    <t>아름다운 여자는 수명이 짧음 = 美人薄命(미인박명)</t>
  </si>
  <si>
    <t>가정맹어호(苛政猛於虎)</t>
  </si>
  <si>
    <t>가혹할 가(苛), 정사 정(政), 사나울 맹(猛), 어조사 어(於), 범 호(虎)</t>
  </si>
  <si>
    <t>가혹한 정치는 호랑이보다 더 무섭다는 뜻. '於'(어조사 어)는 '…에, …에서, …보다' 등의 뜻을 나타냄.</t>
  </si>
  <si>
    <t>가화만사성(家和萬事成)</t>
  </si>
  <si>
    <t>집 가(家), 화할 화(和), 일만 만(萬), 일 사(事), 이룰 성(成)</t>
  </si>
  <si>
    <t>가정이 화목하면 모든 일이 잘 이루어 짐.</t>
  </si>
  <si>
    <t>각고면려(刻苦勉勵)</t>
  </si>
  <si>
    <t>새길 각(刻), 쓸 고(苦), 힘쓸 면(勉), 힘쓸 려(勵)</t>
  </si>
  <si>
    <t>고생을 이겨내면서 열심히 노력을 기울임.</t>
  </si>
  <si>
    <t>각곡유목(刻鵠類鶩)</t>
  </si>
  <si>
    <t>새길 각(刻), 고니 곡(鵠), 비슷할 류(類), 집오리 목(鶩)</t>
  </si>
  <si>
    <t>따오기를 그리려다 비슷한 집오리를 그림. 남을 본받아 배워서 다소나마 보람이 있다.</t>
  </si>
  <si>
    <t>각골난망(刻骨難忘)</t>
  </si>
  <si>
    <t>새길 각(刻), 뼈 골(骨), 어려울 난(難), 잊을 망(忘)</t>
  </si>
  <si>
    <t>은혜를 고맙게 여기는 마음이 뼈 속까지 사무쳐 결코 잊혀지지 아니함 = 白骨難忘(백골난망)</t>
  </si>
  <si>
    <t>각골명심(刻骨銘心)</t>
  </si>
  <si>
    <t>새길 각(刻), 뼈 골(骨), 새길 명(銘), 마음 심(心)</t>
  </si>
  <si>
    <t>뼈에 새기고 마음에 새겨 결코 잊어버리지 않음</t>
  </si>
  <si>
    <t>각자무치(角者無齒)</t>
  </si>
  <si>
    <t>뿔 각(角), 놈 자(者), 없을 무(無), 이 치(齒)</t>
  </si>
  <si>
    <t>뿔이 있는 자는 이가 없다는 말로, 한 사람이 모든 재주나 복을 다 가질 수 없음을 뜻함.</t>
  </si>
  <si>
    <t>각주구검(刻舟求劍)</t>
  </si>
  <si>
    <t>새길 각(刻), 배 주(舟), 구할 구(求), 칼 검(劍)</t>
  </si>
  <si>
    <t>초나라의 한 사람이 칼을 강물에 떨어뜨리자 뱃전에 그 자리를 표시했다가 나중에 그 표시를 보고 칼을 찾으려 했다는 뜻으로, 어리석고 미련하여 융통성이 없음을 비유하는 말.</t>
  </si>
  <si>
    <t>간난신고(艱難辛苦)</t>
  </si>
  <si>
    <t>어려울 간(艱), 어려울 난(難), 매울 신(辛), 쓸 고(苦)</t>
  </si>
  <si>
    <t>갖은 고초를 겪어 몹시 힘들고 괴로움</t>
  </si>
  <si>
    <t>간뇌도지(肝腦塗地)</t>
  </si>
  <si>
    <t>간 간(肝), 뇌 뇌(腦), 칠할 도(塗), 땅 지(地)</t>
  </si>
  <si>
    <t>간담상조(肝膽相照)</t>
  </si>
  <si>
    <t>간 간(肝), 쓸개 담(膽), 서로 상(相), 비출 조(照)</t>
  </si>
  <si>
    <t>간두지세(竿頭之勢)</t>
  </si>
  <si>
    <t>장대 간(竿), 머리 두(頭), 갈 지(之), 기세 세(勢)</t>
  </si>
  <si>
    <t>막대기 끝에 서게 된 형세로 어려움이 극에 달해 아주 위태로운 형세</t>
  </si>
  <si>
    <t>간불용발(間不容髮)</t>
  </si>
  <si>
    <t>사이 간(間), 아닐 불(不), 담을 용(容), 터럭 발(髮)</t>
  </si>
  <si>
    <t>머리카락 한 올이 들어갈 만한 틈도 없다. 사태가 매우 급박함 또는 매우 치밀하여 조금도 빈틈이 없음을 이르는 말.</t>
  </si>
  <si>
    <t>간세지배(奸細之輩)</t>
  </si>
  <si>
    <t>간사할 간(奸), 가늘 세(細), 갈 지(之), 무리 배(輩)</t>
  </si>
  <si>
    <t>간사한 짓을 하는 사람들의 무리</t>
  </si>
  <si>
    <t>간세지재(間世之材)</t>
  </si>
  <si>
    <t>사이 간(間), 대 세(世), 갈 지(之), 재목 재(材)</t>
  </si>
  <si>
    <t>여러 세대를 통하여 드물게 있는 썩 뛰어난 인물</t>
  </si>
  <si>
    <t>간운보월(看雲步月)</t>
  </si>
  <si>
    <t>볼 간(看), 구름 운(雲), 걸음 보(步), 달 월(月)</t>
  </si>
  <si>
    <t>낮에는 구름을 바라보고 밤에는 달빛 아래에서 걷는다. 타향에서 가족이나 집 생각을 함.</t>
  </si>
  <si>
    <t>갈이천정(渴而穿井)</t>
  </si>
  <si>
    <t>목마를 갈(渴), 말 이을 이(而), 뚫을 천(穿), 우물 정(井)</t>
  </si>
  <si>
    <t>목이 말라서야 우물을 판다. 일을 미리 준비하여 두지 않고 임박하여 급히 하면 이미 때가 늦는다. 목 마른 놈이 우물 판다.</t>
  </si>
  <si>
    <t>갈택이어(竭澤而魚)</t>
  </si>
  <si>
    <t>다할 갈(竭), 못 택(澤), 말 이을 이(而), 고기 어(魚)</t>
  </si>
  <si>
    <t>연못의 물을 모두 퍼내 고기를 잡는다는 말로, 눈앞의 이익만을 추구하여 먼 장래는 생각하지 않는 것을 가리킴.</t>
  </si>
  <si>
    <t>감선철악(減膳撤樂)</t>
  </si>
  <si>
    <t>덜 감(減), 반찬 선(膳), 거둘 철(撤), 풍류 악(樂)</t>
  </si>
  <si>
    <t>나라에 변고가 생겼을 때, 임금이 몸소 근신함. 수라상의 음식의 가짓수를 줄이고 음악과 춤을 금지하던 일.</t>
  </si>
  <si>
    <t>감언이설(甘言利說)</t>
  </si>
  <si>
    <t>달 감(甘), 말씀 언(言), 이로울 이(利), 말씀 설(說)</t>
  </si>
  <si>
    <t>남의 비위에 들도록 꾸미거나 이로운 조건을 내세워서 속이는 말. 남을 꾀기 위한 달콤한 말과 이로운 조건.</t>
  </si>
  <si>
    <t>감정선갈(甘井先竭)</t>
  </si>
  <si>
    <t>달 감(甘), 우물 정(井), 먼저 선(先), 마를 갈(竭)</t>
  </si>
  <si>
    <t>성호사서(城狐社鼠)</t>
  </si>
  <si>
    <t>소미지급(燒眉之急)</t>
  </si>
  <si>
    <t>눈썹에 불이 붙은 것처럼 매우 위급함을 이르는 말.</t>
  </si>
  <si>
    <t>견마지양(犬馬之養)</t>
  </si>
  <si>
    <t>견벽청야(堅壁淸野)</t>
  </si>
  <si>
    <t>견선여갈(見善如渴)</t>
  </si>
  <si>
    <t>견선종지(見善從之)</t>
  </si>
  <si>
    <t>착한 일이나 착한 사람을 보면 그것을 따르라.</t>
  </si>
  <si>
    <t>견아상제(犬牙相制)</t>
  </si>
  <si>
    <t>견의불위무용야(見義不爲無勇也)</t>
  </si>
  <si>
    <t>견토방구(見兎放狗)</t>
  </si>
  <si>
    <t>경궁지조(驚弓之鳥)</t>
  </si>
  <si>
    <t>경인자인항경지(敬人者人恒敬之)</t>
  </si>
  <si>
    <t>경죽서난(경竹書難)</t>
  </si>
  <si>
    <t>계명구폐상문(鷄鳴狗吠相聞)</t>
  </si>
  <si>
    <t>고목사회(枯木死灰)</t>
  </si>
  <si>
    <t>형체는 마른 나무가 서 있는 것처럼 움직이지 않고,마음은 불꺼진 재처럼 아무 생각이 없음. 사람의 無爲無心함 비유.</t>
  </si>
  <si>
    <t>고식(姑息)은 우선 당장에는 탈이 없는 편안함. 즉, 당장의 편안함만을 꾀하는 일시적인 방편을 말한다.</t>
  </si>
  <si>
    <t>곡돌사신(曲突徙薪)</t>
  </si>
  <si>
    <t>곤수유투(困獸猶鬪)</t>
  </si>
  <si>
    <t>공곡공음(空谷공音)</t>
  </si>
  <si>
    <t>잘못을 하면 즉시 고치는 것을 주저하지 말아라.     </t>
  </si>
  <si>
    <t>유수불부(流水不腐)</t>
  </si>
  <si>
    <t>임중지중조불여수중지일조(林中之衆鳥不如手中之一鳥)</t>
  </si>
  <si>
    <t>문악여롱(聞惡如聾)</t>
  </si>
  <si>
    <t>악한 말을 들으면 귀머거리처럼 하라.</t>
  </si>
  <si>
    <t>화살에 놀란 새.
있는 자리에서 후다닥 일어서는 것을 가리킨다.</t>
  </si>
  <si>
    <t>경작자가 밭을 소유한다.
필요한 사람이 소유해야 한다.</t>
  </si>
  <si>
    <t>악행이 너무 많아 다 쓰기 어렵다는 뜻.
고대(古代)엔 대나무가 종이 역할을 했다. 초(楚)나라와 월(越)나라에서 생산되는 모든 대나무 잎을 사용해도 그 나쁜행실을 기록하는데 모자란다는 풍자.</t>
  </si>
  <si>
    <t>설중송백(雪中松柏)</t>
  </si>
  <si>
    <t>송백은 눈 속에서도 그 색이 변하지 않는다 하여 사람의 절조(節操)가 굳은 데 비유하는 말이다.</t>
  </si>
  <si>
    <t>섬섬옥수(纖纖玉手)</t>
  </si>
  <si>
    <t>세답족백(洗踏足白)</t>
  </si>
  <si>
    <t>신언서판(身言書判)</t>
  </si>
  <si>
    <t>신출귀몰(神出鬼沒)</t>
  </si>
  <si>
    <t>실사구시(實事求是)</t>
  </si>
  <si>
    <t>심사숙고(深思熟考)</t>
  </si>
  <si>
    <t>심재홍곡(心在鴻鵠)</t>
  </si>
  <si>
    <t>십벌지목(十伐之木)</t>
  </si>
  <si>
    <t>십일지국(十日之菊)</t>
  </si>
  <si>
    <t>아전인수(我田引水)</t>
  </si>
  <si>
    <t>안고수비(眼高手卑)</t>
  </si>
  <si>
    <t>눈은 높으나 실력은 그에 미치지 못한다는 뜻. 전에는 사치하게 살던 사람이 가난해져 눈은 높고 돈은 전처럼 쓰지 못할 경우를 일컫기도 한다.</t>
  </si>
  <si>
    <t>안빈낙도(安貧樂道)</t>
  </si>
  <si>
    <t>구차하고 궁색하면서도 그것에 구속되지 않고 평안하게 즐기는 마음으로 살아감. 또는 가난에 구애받지 않고 도(道)를 즐김을 일컫는다.</t>
  </si>
  <si>
    <t>암중모색(暗中摸索)</t>
  </si>
  <si>
    <t>앙급지어(殃及池魚)</t>
  </si>
  <si>
    <t>양포지구(楊布之狗)</t>
  </si>
  <si>
    <t xml:space="preserve">양포(楊布)가 외출할 때는 흰 옷을 입고 나갔다가 비를 맞아 검은 옷으로 갈아 입고 돌아왔는데, 양포의 개가 알아보지 못하고 짖어대서 개를 때리려 했더니, 형 양주(楊朱)가 말하기를 "네 개가 나갈 때는 흰 옷을 입고 나갔다가 검은 옷을 입고 돌아온다면 너 역시 괴상하게 여기지 않겠냐"고 나무랬던 일화에서 비롯된 말이다. 겉모습이 변한 것을 보고, 속까지 </t>
  </si>
  <si>
    <t>양호유환(養虎遺患)</t>
  </si>
  <si>
    <t>어망홍리(魚網鴻離)</t>
  </si>
  <si>
    <t>어목연석(魚目燕石)</t>
  </si>
  <si>
    <t>어변성룡(魚變成龍)</t>
  </si>
  <si>
    <t>어부지리(漁父之利)</t>
  </si>
  <si>
    <t>어불성설(語不成說)</t>
  </si>
  <si>
    <t>어수지친(魚水之親)</t>
  </si>
  <si>
    <t>어유부중(魚遊釜中)</t>
  </si>
  <si>
    <t>고기가 솥 속에서 논다. 목숨이 붙어 있다 할지라도 오래 가지 못할 것을 비유하는 말.(=釜中之魚)</t>
  </si>
  <si>
    <t>억강부약(抑强扶弱)</t>
  </si>
  <si>
    <t>강한 자를 누르고, 약한 자를 도와줌.</t>
  </si>
  <si>
    <t>언서지망(偃鼠之望)</t>
  </si>
  <si>
    <t>언어도단(言語道斷)</t>
  </si>
  <si>
    <t>말할 길이 막혔다. 어처구니가 없어 할 말이 없음. 원래는 불교용어(말로 다할 수 없는 깊은 진리라는 의미)</t>
  </si>
  <si>
    <t>언중유골(言中有骨)</t>
  </si>
  <si>
    <t>언즉시야(言則是也)</t>
  </si>
  <si>
    <t>엄목포작(掩目捕雀)</t>
  </si>
  <si>
    <t>눈을 가리고 참새를 잡으려 한다. 일을 성취하려면 성실하게 하지 않으면 안된다는 뜻.</t>
  </si>
  <si>
    <t>엄이도령(掩耳盜鈴)</t>
  </si>
  <si>
    <t>여리박빙(如履薄氷)</t>
  </si>
  <si>
    <t>여민동락(與民同樂)</t>
  </si>
  <si>
    <t>연도일할(鉛刀一割)</t>
  </si>
  <si>
    <t>연비어약(鳶飛魚躍)</t>
  </si>
  <si>
    <t>연안대비(燕雁代飛)</t>
  </si>
  <si>
    <t>제비가 올 때 기러기는 떠난다. 사람이 좀처럼 만나기 어려운 것을 비유하는 말이다.</t>
  </si>
  <si>
    <t>연하고질(煙霞痼疾)</t>
  </si>
  <si>
    <t>연홍지탄(燕鴻之歎)</t>
  </si>
  <si>
    <t>영고성쇠(榮枯盛衰)</t>
  </si>
  <si>
    <t>사람의 일생이나 나라의 운명이 필 때도 있고 질 때도 있으며 융성할 때도 있고 쇠퇴할 때도 있음을 뜻한다.</t>
  </si>
  <si>
    <t>영만지구(盈滿之咎)</t>
  </si>
  <si>
    <t>가득 차면 기울고 넘친다. 만사가 다 이루어지면 도리어 화를 가져오게 될 수 있음을 뜻하는 말이다.</t>
  </si>
  <si>
    <t>오동일엽(梧桐一葉)</t>
  </si>
  <si>
    <t>오매불망(寤寐不忘)</t>
  </si>
  <si>
    <t>오매사복(寤寐思服)</t>
  </si>
  <si>
    <t>오상고절(傲霜孤節)</t>
  </si>
  <si>
    <t>오언장성(五言長城)</t>
  </si>
  <si>
    <t>단기천리(單騎千里)</t>
  </si>
  <si>
    <t>단도부회(單刀赴會)</t>
  </si>
  <si>
    <t>낙불사촉(樂不思蜀)</t>
  </si>
  <si>
    <t>노우지독(老牛☆犢)</t>
  </si>
  <si>
    <t>난익지은(卵翼之恩)</t>
  </si>
  <si>
    <t>다수가결(多數可決)</t>
  </si>
  <si>
    <t>다정다감(多情多感)</t>
  </si>
  <si>
    <t>삼국지에서 죽은 제갈량이 산 사마의를 도망가게 했다는 내용에서 유래. '전기'란의 공명편</t>
  </si>
  <si>
    <t>마부작침(磨斧作針)</t>
  </si>
  <si>
    <t>막역지교(莫逆之交)</t>
  </si>
  <si>
    <t>반근착절(盤根錯節)</t>
  </si>
  <si>
    <t>박 이 정(博 而 精)</t>
  </si>
  <si>
    <t>반신반의(半信半疑)</t>
  </si>
  <si>
    <t>사공명주생중달(死孔明走生仲達)</t>
  </si>
  <si>
    <t>아유구용(阿諛苟容)</t>
  </si>
  <si>
    <t>안광지배철(眼光紙背撤)</t>
  </si>
  <si>
    <t>안중지정(眼中之釘)</t>
  </si>
  <si>
    <t>찬반양론(贊反兩論)</t>
  </si>
  <si>
    <t>창상지변(滄桑之變)</t>
  </si>
  <si>
    <t>쾌독파차(快犢破車)</t>
  </si>
  <si>
    <t>대우탄금(對牛彈琴)</t>
  </si>
  <si>
    <t>좌정관천(坐井觀天)</t>
  </si>
  <si>
    <t>견원지간(犬猿之間)</t>
  </si>
  <si>
    <t>개와 원숭이의 관계처럼, 사이가 아주 나쁜 관계를 이르는 말.</t>
  </si>
  <si>
    <t>일석이조(一石二鳥)</t>
  </si>
  <si>
    <t>강근지친(强近之親)</t>
  </si>
  <si>
    <t>견마지성(犬馬之誠)</t>
  </si>
  <si>
    <t>외롭고 의지할 때가 없음.</t>
  </si>
  <si>
    <t>만전지책(萬全之策)</t>
  </si>
  <si>
    <t>망매해갈(望梅解渴)</t>
  </si>
  <si>
    <t>망천지시(亡天之時)</t>
  </si>
  <si>
    <t>백리지재(百里之才)</t>
  </si>
  <si>
    <t>복소지란(復巢之卵)</t>
  </si>
  <si>
    <t>삼고초려(三顧草廬)</t>
  </si>
  <si>
    <t>소향무적(所向無敵)</t>
  </si>
  <si>
    <t>수화불상용(水火不相容)</t>
  </si>
  <si>
    <t>순망치한(脣亡齒寒)</t>
  </si>
  <si>
    <t>식소사번(食少事煩)</t>
  </si>
  <si>
    <t>식자우환(識字憂患)</t>
  </si>
  <si>
    <t>신은구의(新恩久義)</t>
  </si>
  <si>
    <t xml:space="preserve">언과기실(言過其實) </t>
  </si>
  <si>
    <t xml:space="preserve">언출위론 하필성문(言出爲論 下筆成文) </t>
  </si>
  <si>
    <t xml:space="preserve">오관육참(五關六斬) </t>
  </si>
  <si>
    <t xml:space="preserve">원문사극(轅門射戟) </t>
  </si>
  <si>
    <t xml:space="preserve">일룡분이호(一龍分二虎) </t>
  </si>
  <si>
    <t xml:space="preserve">절영지회(折纓之會) </t>
  </si>
  <si>
    <t xml:space="preserve">진복론천(秦宓論天) </t>
  </si>
  <si>
    <t xml:space="preserve">창서칭상(倉舒秤象) </t>
  </si>
  <si>
    <t>쓸개가 떨어지고 혼을 잃음.
몹시 놀라 정신이 없음을 일컫는다.</t>
  </si>
  <si>
    <t>간사할 간(奸), 신하 신(臣), 도둑 적(賊), 아들 자(子)</t>
  </si>
  <si>
    <t>도리상영(倒履相迎)</t>
  </si>
  <si>
    <t>초(楚)나라 성문에 불이 붙어, 성 밖에 있는 연못의 물로 이 불을 끄게 되었는데, 못의 물이 전부 없어져 그 속에 있던 고기들이 모두 말라 죽은 고사에서 비롯됨. 이유 없이 재앙(災殃)을 당하는 것을 비유하는 말로 쓰인다.</t>
  </si>
  <si>
    <t>어목(魚目)은 물고기의 눈, 연석(燕石)은 燕山의 돌. 모두 玉과 비슷하여 옥으로 혼동함. 허위를 진실로 우인(愚人)을 현인(賢人)으로 혼동하는 것을 비유하는 말이다.</t>
  </si>
  <si>
    <t>고기와 물의 친함. 임금과 백성이 친밀한 것을 일컫기도 하고, 부부가 서로 사랑하는 것을 말하기도 한다.(=水魚之交)</t>
  </si>
  <si>
    <t>쥐는 작은 동물이라서 강물을 마신대야 자기 배 하나 가득히밖에 더 못 마신다. 자기 정한 분수가 있으니 안분(安分)하라는 말이다.</t>
  </si>
  <si>
    <t>각자위정(各自爲政)</t>
  </si>
  <si>
    <t>흠이 없으면 완전한 것인데, 아깝게도 흠이 있어 결점이 된다는 뜻. 옥에도 티가 있다.</t>
  </si>
  <si>
    <t>배우는 사람은 소의 털과 같이 많고, 이룬 사람은 기린의 뿔과 같이 드물다.</t>
  </si>
  <si>
    <t>열 십(十), 소경 맹(盲), 한 일(一), 지팡이 장(杖)</t>
  </si>
  <si>
    <t>십맹일장(十盲一杖)</t>
  </si>
  <si>
    <t>10년동안 사람이 오지 않아 쓸쓸한 창문(寒窓) 또는 오랫동안 두문불출(杜門不出)한 채 머리를 싸매고 열심히 공부한 세월을 비유</t>
  </si>
  <si>
    <t>열 십(十), 해 년(年), 찰 한(寒), 창 창(窓)</t>
  </si>
  <si>
    <t>십년한창(十年寒窓)</t>
  </si>
  <si>
    <t>십 년 앞을 내다보고 세운 계획. 나무를 심는 일.</t>
  </si>
  <si>
    <t>열 십(十), 해 년(年), 갈 지(之), 계획 계(計)</t>
  </si>
  <si>
    <t>십년지계(十年之計)</t>
  </si>
  <si>
    <t>어떤 병이나 증세가 한때의 정신적인 일로 말미암아 생기는 성질. 심인성 질환</t>
  </si>
  <si>
    <t>마음 심(心), 인할 인(因), 성질 성(性)</t>
  </si>
  <si>
    <t>심인성(心因性)</t>
  </si>
  <si>
    <t>마음에서 마음으로 전함. 以心傳心(이심전심), 不立文字(불립문자), 敎外別傳(교외별전)</t>
  </si>
  <si>
    <t>마음 심(心), 마음 심(心), 서로 상(相), 찍을 인(印)</t>
  </si>
  <si>
    <t>심심상인(心心相印)</t>
  </si>
  <si>
    <t>깊고 깊은 산천</t>
  </si>
  <si>
    <t>깊을 심(深), 깊을 심(深), 뫼 산(山), 내 천(川)</t>
  </si>
  <si>
    <t>심심산천(深深山川)</t>
  </si>
  <si>
    <t>깊은 산속의 으슥한 골짜기</t>
  </si>
  <si>
    <t>깊을 심(深), 뫼 산(山), 멀 유(幽), 골 곡(谷)</t>
  </si>
  <si>
    <t>심산유곡(深山幽谷)</t>
  </si>
  <si>
    <t>깊이 생각하고 신중을 기하여 곰곰이 생각함</t>
  </si>
  <si>
    <t>깊을 심(深), 생각할 사(思), 충분할 숙(熟), 살펴볼 고(考)</t>
  </si>
  <si>
    <t>쉽게 다스리기 어려운 병. 없애기 어려운 근심.</t>
  </si>
  <si>
    <t>마음 심(心), 배 복(腹), 갈 지(之), 근심 환(患)</t>
  </si>
  <si>
    <t>심복지환(心腹之患)</t>
  </si>
  <si>
    <t>미(美)를 식별하여 헤아려보는 안목</t>
  </si>
  <si>
    <t>살필 심(審), 아름다울 미(美), 눈 안(眼)</t>
  </si>
  <si>
    <t>심미안(審美眼)</t>
  </si>
  <si>
    <t>깊은 꾀와 먼 장래를 내다보는 생각</t>
  </si>
  <si>
    <t>깊을 심(深), 꾀할 모(謀), 멀 원(遠), 생각할 려(慮)</t>
  </si>
  <si>
    <t>심모원려(深謀遠慮)</t>
  </si>
  <si>
    <t>어떤 동기로 인하여 지금까지 품었던 마음과 생각을 완전히 바꿈</t>
  </si>
  <si>
    <t>마음 심(心), 기회 기(機), 한 일(一), 구를 전(轉)</t>
  </si>
  <si>
    <t>심기일전(心機一轉)</t>
  </si>
  <si>
    <t>자극에 따라 미묘하게 움직이는 마음을 거문고에 비유. '심금을 울리다'=감동하게 하다</t>
  </si>
  <si>
    <t>마음 심(心), 거문고 금(琴)</t>
  </si>
  <si>
    <t>심금(心琴)</t>
  </si>
  <si>
    <t>말로 하지 않고 실천하며, 남에게 시키지 않고 몸소 행함.</t>
  </si>
  <si>
    <t>실제 실(實), 밟을 천(踐), 몸 궁(躬), 행할 행(行)</t>
  </si>
  <si>
    <t>실천궁행(實踐躬行)</t>
  </si>
  <si>
    <t>사실에 근거하여 진리나 진상을 탐구하는 일</t>
  </si>
  <si>
    <t>사실 실(實), 일 사(事), 구할 구(求), 옳을 시(是)</t>
  </si>
  <si>
    <t>명분보다는 현실적인 이익을 추구함</t>
  </si>
  <si>
    <t>가득 찰 실(實), 이로울 리(利), 쫓을 추(追), 구할 구(求)</t>
  </si>
  <si>
    <t>실리추구(實利追求)</t>
  </si>
  <si>
    <t>땅과 몸은 서로 다르지 않음. 우리 땅에서 나는 것(농산물 등)들이 우리 몸에 가장 좋다는 말.</t>
  </si>
  <si>
    <t>몸 신(身), 흙 토(土), 아닐 불(不), 두 이(二)</t>
  </si>
  <si>
    <t>신토불이(身土不二)</t>
  </si>
  <si>
    <t>귀신같이 나타났다가 귀신같이 홀연히 사라짐. 자유자재로 출몰하여 그 변화를 헤아릴 수 없는 일</t>
  </si>
  <si>
    <t>귀신 신(神), 날 출(出), 귀신 귀(鬼), 숨을 몰(沒)</t>
  </si>
  <si>
    <t>몸과 머리털과 피부. 즉, 머리끝부터 발끝까지의 몸 전체를 말함.</t>
  </si>
  <si>
    <t>몸 신(身), 몸 체(體), 터럭 발(髮), 살갗 부(膚)</t>
  </si>
  <si>
    <t>신체발부(身體髮膚)</t>
  </si>
  <si>
    <t>묶은 것이 없어지고 새로운 것이 대신 생김. 영양분을 섭취하고 불필요한 것을 배설함.</t>
  </si>
  <si>
    <t>새 신(新), 늘어설 진(陳), 대신할 대(代), 물러날 사(謝)</t>
  </si>
  <si>
    <t>신진대사(新陳代謝)</t>
  </si>
  <si>
    <t>뒤집어쓴 죄의 억울함을 밝혀 원통함과 부끄러움을 씻어 버림</t>
  </si>
  <si>
    <t>말할 신(伸), 원통할 원(寃), 씻을 설(雪), 부끄러울 치(恥)</t>
  </si>
  <si>
    <t>신원설치(伸寃雪恥)</t>
  </si>
  <si>
    <t>사람됨을 판단하는 네 가지 기준. 신수(身手:겉모습)와 말씨의 예절과 문필(文筆:생각을 바른 글과 글씨로 표현하는 능력)과 판단력을 일컬음</t>
  </si>
  <si>
    <t>몸 신(身), 말씀 언(言), 쓸 서(書), 판단할 판(判)</t>
  </si>
  <si>
    <t>여러 번 되풀이하여 간곡히 하는 부탁</t>
  </si>
  <si>
    <t>말할 신(申), 말할 신(申), 당할 당(當), 청할 부(付)</t>
  </si>
  <si>
    <t>신신당부(申申當付)</t>
  </si>
  <si>
    <t>공이 있는 사람에게는 반드시 상을 주고, 죄가 있는 사람에게는 반드시 벌을 줌으로써 상벌의 규정을 엄격하게 행함.</t>
  </si>
  <si>
    <t>믿을 신(信), 상줄 상(賞), 반드시 필(必), 형벌 벌(罰)</t>
  </si>
  <si>
    <t>신상필벌(信賞必罰)</t>
  </si>
  <si>
    <t>법적 구속력이 없는 비공식의 국제 협정. 서로 상대방을 믿고 맺는 사적(私的)인 협정.</t>
  </si>
  <si>
    <t>큰 띠 신(紳), 선비 사(士), 화할 협(協), 정할 정(定)</t>
  </si>
  <si>
    <t>신사협정(紳士協定)</t>
  </si>
  <si>
    <t>몸은 늙었으나 마음은 아직 한창 때임</t>
  </si>
  <si>
    <t>몸 신(身), 늙을 로(老), 마음 심(心), 아닐 불(不)</t>
  </si>
  <si>
    <t>신로심불로(身老心不老)</t>
  </si>
  <si>
    <t>알 식(識), 글자 자(字), 근심 우(憂), 근심 환(患)</t>
  </si>
  <si>
    <t>먹을 식(食), 적을 소(少), 일 사(事), 번거로울 번(煩)</t>
  </si>
  <si>
    <t>두 가지 반찬을 먹지 않음. 음식을 소박하게 차려 먹음.</t>
  </si>
  <si>
    <t>먹을 식(食), 아닐 불(不), 두 이(二), 맛 미(味)</t>
  </si>
  <si>
    <t>식불이미(食不二味)</t>
  </si>
  <si>
    <t>먹어도 단맛이 없다. 몸과 마음이 편치 않아 밥맛이 없다는 뜻.    不 = 無</t>
  </si>
  <si>
    <t>먹을 식(食), 아닐 불(不), 달 감(甘), 맛 미(味)</t>
  </si>
  <si>
    <t>식불감미(食不甘味)</t>
  </si>
  <si>
    <t>시험, 실패 또는 착오를 거쳐 완전한 경험과 지식을 얻게되는 과정</t>
  </si>
  <si>
    <t>시험할 시(試), 행할 행(行), 섞일 착(錯), 그릇될 오(誤)</t>
  </si>
  <si>
    <t>시행착오(試行錯誤)</t>
  </si>
  <si>
    <t>처음부터 끝까지 똑같은 방침이나 태도로 나감</t>
  </si>
  <si>
    <t>처음 시(始), 끝날 종(終), 한 일(一), 꿸 관(貫)</t>
  </si>
  <si>
    <t>시종일관(始終一貫)</t>
  </si>
  <si>
    <t>처음부터 끝까지 한결같아서 변함 없음</t>
  </si>
  <si>
    <t>처음 시(始), 끝날 종(終), 같을 여(如), 한 일(一)</t>
  </si>
  <si>
    <t>시종여일(始終如一)</t>
  </si>
  <si>
    <t>시정의 부랑배(浮浪輩=부랑자의 무리). 시정(市井)은 우물이 있는 곳에 사람이 모여 살았다는 데서 나온 말로, 인가가 많이 모인 곳을 말함.</t>
  </si>
  <si>
    <t>저자 시(市), 우물 정(井), 섞일 잡(雜), 무리 배(輩)</t>
  </si>
  <si>
    <t>시정잡배(市井雜輩)</t>
  </si>
  <si>
    <t>벼슬의 책임은 다하지 못하면서 한갓 자리를 차지하고 녹(祿)만 받아먹음. 절위소찬(竊位素餐)이라고도 함. 시(尸)는 자리에 꼼짝도 하지 않고 가만히 있음, 소(素)는 하는 일없이 빈둥대는 것을 뜻하며 복지부동(伏地不動)을 말한다.</t>
  </si>
  <si>
    <t>주검 시(尸), 자리 위(位), 흴 소(素), 먹을 찬(餐)</t>
  </si>
  <si>
    <t>시위소찬(尸位素餐)</t>
  </si>
  <si>
    <t>옳고 그름을 가리어 밝힘. 是也非也(시야비야)</t>
  </si>
  <si>
    <t>옳을 시(是), 옳을 시(是), 아닐 비(非), 아닐 비(非)</t>
  </si>
  <si>
    <t>시간이 흐름에 따라 시각마다</t>
  </si>
  <si>
    <t>때 시(時), 때 시(時), 시각 각(刻), 시각 각(刻)</t>
  </si>
  <si>
    <t>시시각각(時時刻刻)</t>
  </si>
  <si>
    <t>시체가 산처럼 쌓이고 피가 바다를 이룸. 수많은 사람이 죽음.</t>
  </si>
  <si>
    <t>주검 시(屍), 뫼 산(山), 피 혈(血), 바다 해(海)</t>
  </si>
  <si>
    <t>시산혈해(屍山血海)</t>
  </si>
  <si>
    <t>옳고 그르고 굽고 곧음. 곧, 잘잘못을 말함</t>
  </si>
  <si>
    <t>옳을 시(是), 아닐 비(非), 굽을 곡(曲), 곧을 직(直)</t>
  </si>
  <si>
    <t>시비곡직(是非曲直)</t>
  </si>
  <si>
    <t>아직 때가 이름. 기회가 오기에는 아직 이름.</t>
  </si>
  <si>
    <t>때 시(時), 기회 기(機), 아직 상(尙), 이를 조(早)</t>
  </si>
  <si>
    <t>시기상조(時機尙早)</t>
  </si>
  <si>
    <t>귀금속을 문질러 그 품질을 알아보는 데 쓰이는 검은 빛깔의 단단한 돌. 어떤 사물의 가치나 사람의 능력 등을 평가하는 데 기준이 될 만한 것을 비유.</t>
  </si>
  <si>
    <t>시험할 시(試), 쇠 금(金), 돌 석(石)</t>
  </si>
  <si>
    <t>시금석(試金石)</t>
  </si>
  <si>
    <t>바람을 타고 만리의 거센 물결을 헤쳐나간다는 말로, 원대한 꿈을 지니고 있음.</t>
  </si>
  <si>
    <t>탈 승(乘), 바람 풍(風), 물결 파(波), 물결 랑(浪)</t>
  </si>
  <si>
    <t>승풍파랑(乘風波浪)</t>
  </si>
  <si>
    <t>하늘로 올라가고 땅속으로 들어간다는 뜻으로, 자취를 감추거나 사라짐</t>
  </si>
  <si>
    <t>오를 승(昇), 하늘 천(天), 들 입(入), 땅 지(地)</t>
  </si>
  <si>
    <t>승천입지(昇天入地)</t>
  </si>
  <si>
    <t>싸움에 이긴 기세를 타고 계속 적을 몰아침.</t>
  </si>
  <si>
    <t>탈 승(乘), 이길 승(勝), 길 장(長), 몰 구(驅)</t>
  </si>
  <si>
    <t>승승장구(乘勝長驅)</t>
  </si>
  <si>
    <t>윗사람을 받들고 아랫사람을 거느려서 그 사이를 잘 주선함</t>
  </si>
  <si>
    <t>받들 승(承), 위 상(上), 사귈 접(接), 아래 하(下)</t>
  </si>
  <si>
    <t>승상접하(承上接下)</t>
  </si>
  <si>
    <t>파리 대가리 만한 이익. 대수롭지 않은 이익.</t>
  </si>
  <si>
    <t>파리 승(蠅), 머리 두(頭), 갈 지(之), 이로울 리(利)</t>
  </si>
  <si>
    <t>승두지리(蠅頭之利)</t>
  </si>
  <si>
    <t>마루에 오른 후 방으로 들어온다는 뜻으로, 모든 일에는 순서가 있음. 학문이 점점 깊어짐.</t>
  </si>
  <si>
    <t>오를 승(昇), 집 당(堂), 들 입(入), 방 실(室)</t>
  </si>
  <si>
    <t>승당입실(昇堂入室)</t>
  </si>
  <si>
    <t>습관이 오래되면 마침내 천성이 됨</t>
  </si>
  <si>
    <t>익힐 습(習), 줄 여(與), 성품 성(性), 이룰 성(成)</t>
  </si>
  <si>
    <t>습여성성(習與性成)</t>
  </si>
  <si>
    <t>입술과 이처럼 서로 의지하는 관계</t>
  </si>
  <si>
    <t>입술 순(脣), 이 치(齒), 갈 지(之), 기세 세(勢)</t>
  </si>
  <si>
    <t>순치지세(脣齒之勢)</t>
  </si>
  <si>
    <t>입술 순(脣), 망할 망(亡), 이 치(齒), 찰 한(寒)</t>
  </si>
  <si>
    <t>잠자는 호랑이의 코를 찌름. 화(禍)를 스스로 불러들임.</t>
  </si>
  <si>
    <t>잠잘 숙(宿), 범 호(虎), 찌를 충(衝), 코 비(鼻)</t>
  </si>
  <si>
    <t>숙호충비(宿虎衝鼻)</t>
  </si>
  <si>
    <t>① 솜씨가 좋은 사람  ② 요리사, 주방장</t>
  </si>
  <si>
    <t>익을 숙(熟), 손 수(手)</t>
  </si>
  <si>
    <t>숙수(熟手)</t>
  </si>
  <si>
    <t>콩인지 보리인지 구별하지 못한다는 뜻으로, 어리석고 못난 사람을 비유. 숙맥(菽麥)</t>
  </si>
  <si>
    <t>콩 숙(菽), 보리 맥(麥), 아닐 불(不), 분별할 변(辨)</t>
  </si>
  <si>
    <t>숙맥불변(菽麥不辨)</t>
  </si>
  <si>
    <t>모든 사람을 착한 길로 인도하여 보호할 사명을 띤 천사</t>
  </si>
  <si>
    <t>지킬 수(守), 보호할 호(護), 하늘 천(天), 시킬 사(使)</t>
  </si>
  <si>
    <t>수호천사(守護天使)</t>
  </si>
  <si>
    <t>물 수(水), 이를 지(至), 맑을 청(淸), 곧 즉(則), 없을 무(無), 고기 어(魚)</t>
  </si>
  <si>
    <t>지킬 수(守), 그루터기 주(株), 기다릴 대(待), 토끼 토(兎)</t>
  </si>
  <si>
    <t>형제지간의 정</t>
  </si>
  <si>
    <t>손 수(手), 발 족(足), 갈 지(之), 사랑 애(愛)</t>
  </si>
  <si>
    <t>① 말을 서로 주고받음. 술잔을 서로 주고받음.  ② 엉큼한 속셈이나 술책.</t>
  </si>
  <si>
    <t>갚을 수(酬), 따를 작(酌)</t>
  </si>
  <si>
    <t>수작(酬酌)</t>
  </si>
  <si>
    <t>① 수놓은 옷을 입고 밤에 돌아다닌다는 뜻으로, 영광스러운 일을 남에게 알리지 않음.  ② 금의야행(錦衣夜行)과 같은 뜻</t>
  </si>
  <si>
    <t>수놓을 수(繡), 옷 의(衣), 밤 야(夜), 다닐 행(行)</t>
  </si>
  <si>
    <t>수의야행(繡衣夜行)</t>
  </si>
  <si>
    <t>누구를 원망하고 누구를 탓하랴. 남을 원망하거나 책망할 것이 없음</t>
  </si>
  <si>
    <t>누구 수(誰), 원망할 원(怨), 누구 수(誰), 꾸짖을 구(咎)</t>
  </si>
  <si>
    <t>나무는 조용하고자 하지만 불어오는 바람이 그치지 않는다 말로, 부모가 살아 있을 때 효도하지 않으면 뒤에 한탄하게 된다는 말 = 風樹之嘆(풍수지탄)</t>
  </si>
  <si>
    <t>나무 수(樹), 하고자 할 욕(欲), 고요할 정(靜), 말 이을 이(而), 바람 풍(風), 아닐 부(不), 그칠 지(止)</t>
  </si>
  <si>
    <t>수욕정이풍부지(樹欲靜而風不止)</t>
  </si>
  <si>
    <t>물 수(水), 고기 어(魚), 갈 지(之), 사귈 교(交)</t>
  </si>
  <si>
    <t>수어지교(水魚之交)</t>
  </si>
  <si>
    <t>자신의 행실을 닦고 집안을 바로 잡음</t>
  </si>
  <si>
    <t>닦을 수(修), 몸 신(身), 가지런할 제(齊), 집 가(家)</t>
  </si>
  <si>
    <t>수신제가(修身齊家)</t>
  </si>
  <si>
    <t>소매 수(袖), 손 수(手), 곁 방(傍), 볼 관(觀)</t>
  </si>
  <si>
    <t>수수방관(袖手傍觀)</t>
  </si>
  <si>
    <t>쥐가 구멍에서 머리만 내밀고 요리조리 엿본다는 말로, 어떤 일을 할 때 결단을 내리지 못하고 주저하여 실행하지 못함 또는 두 마음을 가지고 기회를 엿봄.</t>
  </si>
  <si>
    <t>머리 수(首), 쥐 서(鼠), 두 량(兩), 끝 단(端)</t>
  </si>
  <si>
    <t>손에서 책을 놓지 않는다는 뜻으로, 늘 공부를 게을리 하지 않음.</t>
  </si>
  <si>
    <t>손 수(手), 아닐 불(不), 풀 석(釋), 책 권(券)</t>
  </si>
  <si>
    <t>수불석권(手不釋券)</t>
  </si>
  <si>
    <t>오래 살고 행복하며, 몸이 건강하고 평안함.</t>
  </si>
  <si>
    <t>목숨 수(壽), 복 복(福), 편안할 강(康), 편안할 녕(寧)</t>
  </si>
  <si>
    <t>수명이 길어 오래도록 삶. 어린아이의 명이 길도록 빌 때 쓰는 말.</t>
  </si>
  <si>
    <t>목숨 수(壽), 목숨 명(命), 길 장(長), 목숨 수(壽)</t>
  </si>
  <si>
    <t>수명장수(壽命長壽)</t>
  </si>
  <si>
    <t>임금이 어린 나이에 즉위하였을 때 대왕대비나 왕대비가 임금을 대신하여 정사를 돌보는 것. 어린 임금의 뒤에다 발(주렴)을 드리우고 그 안에 앉아 신하들이 하는 말을 듣고 임금에게 이러저러하라고 하면서 정치를 좌지우지하였음</t>
  </si>
  <si>
    <t>드리울 수(垂), 발 렴(簾), 들을 청(聽), 정사 정(政)</t>
  </si>
  <si>
    <t>수렴청정(垂簾聽政)</t>
  </si>
  <si>
    <t>① 물이 빠지고 바닥의 돌이 드러난 물가의 겨울 경치.  ② 일의 전후사정이 훗날 그 진상이 밝혀짐.</t>
  </si>
  <si>
    <t>물 수(水), 떨어질 락(落), 돌 석(石), 날 출(出)</t>
  </si>
  <si>
    <t>수락석출(水落石出)</t>
  </si>
  <si>
    <t>서로 마주하여 말없는 가운데 손만으로도 뜻이 통한다는 말로, '바둑'을 말함.</t>
  </si>
  <si>
    <t>손 수(手), 말씀 담(談)</t>
  </si>
  <si>
    <t>수담(手談)</t>
  </si>
  <si>
    <t>골수와 뇌를 구성하는 부분이라는 뜻으로, 어느 조직이나 집단 등에서 가장 중요한 자리에 있는 간부들을 말함.</t>
  </si>
  <si>
    <t>머리 수(首), 뇌 뇌(腦), 거느릴 부(部)</t>
  </si>
  <si>
    <t>수뇌부(首腦部)</t>
  </si>
  <si>
    <t>여우는 죽을 때 자기가 살던 굴이 있는 언덕(고향) 쪽으로 머리를 둔다는 뜻으로, 고향을 그리워하는 마음 또는 죽어서라도 고향 땅에 묻히고 싶어하는 마음을 말함. ※언덕 丘 = 邱</t>
  </si>
  <si>
    <t>머리 수(首), 언덕 구(邱), 처음 초(初), 마음 심(心)</t>
  </si>
  <si>
    <t>수구초심(首邱初心)</t>
  </si>
  <si>
    <t>두서너 칸밖에 안 되는 작은 집. 수간모옥(數間茅屋), 수간초옥(數間草屋), 초가삼간(草家三間)</t>
  </si>
  <si>
    <t>셀 수(數), 사이 간(間), 말 두(斗), 집 옥(屋)</t>
  </si>
  <si>
    <t>수간두옥(數間斗屋)</t>
  </si>
  <si>
    <t>중국 춘추 시대 송나라 양공이 쓸데없이 어진 체하다가 싸움에 패하였다는 말로, 착하기만 하여 쓸데없는 아량을 베푸는 것을 뜻함.</t>
  </si>
  <si>
    <t>송나라 송(宋), 도울 양(襄), 갈 지(之), 어질 인(仁)</t>
  </si>
  <si>
    <t>송양지인(宋襄之仁)</t>
  </si>
  <si>
    <t>소나무가 무성함을 잣나무가 기뻐한다는 뜻으로, 벗이 잘됨을 기뻐함.</t>
  </si>
  <si>
    <t>소나무 송(松), 우거질 무(茂), 잣나무 백(栢), 기쁠 열(悅)</t>
  </si>
  <si>
    <t>조선시대 개성의 서화담, 황진이, 박연폭포 세 가지를 이르는 말. 송도는 개성의 옛이름.</t>
  </si>
  <si>
    <t>소나무 송(松), 도읍 도(都), 석 삼(三), 뛰어날 절(絶)</t>
  </si>
  <si>
    <t>송도삼절(松都三絶)</t>
  </si>
  <si>
    <t>손이 묶인 듯이 어찌 할 도리가 없어 꼼짝못함</t>
  </si>
  <si>
    <t>묶을 속(束), 손 수(手), 없을 무(無), 꾀 책(策)</t>
  </si>
  <si>
    <t>어서 멀리 가라는 뜻으로, 귀신 따위를 쫓을 때 하는 말.</t>
  </si>
  <si>
    <t>빠를 속(速), 갈 거(去), 일천 천(千), 거리 리(里)</t>
  </si>
  <si>
    <t>속거천리(速去千里)</t>
  </si>
  <si>
    <t>작은 것을 탐내다가 큰 것을 잃음.</t>
  </si>
  <si>
    <t>작을 소(小), 탐할 탐(貪), 큰 대(大), 잃을 실(失)</t>
  </si>
  <si>
    <t>중국 전국 시대의 변설가(辯說家)인 소진과 장의처럼 언변(言辯), 구변(口辯)이 좋은 사람을 이름.</t>
  </si>
  <si>
    <t>깨어날 소(蘇), 나라 이름 진(秦), 베풀 장(張), 거동 의(儀)</t>
  </si>
  <si>
    <t>소진장의(蘇秦張儀)</t>
  </si>
  <si>
    <t>시문(詩文)과 서화(書畵)를 일삼는 풍류객</t>
  </si>
  <si>
    <t>떠들 소(騷), 사람 인(人), 먹 묵(墨), 손 객(客)</t>
  </si>
  <si>
    <t>소인묵객(騷人墨客)</t>
  </si>
  <si>
    <t>천천히 거닐며 시가(詩歌)를 읊조림.</t>
  </si>
  <si>
    <t>거닐 소(逍), 거닐 요(遙), 읊을 음(吟), 읊을 영(詠)</t>
  </si>
  <si>
    <t>소요음영(逍遙吟詠)</t>
  </si>
  <si>
    <t>위아래로 흰옷을 차려 입고 맵시 있게 몸을 꾸밈</t>
  </si>
  <si>
    <t>흴 소(素), 옷 복(服), 붉을 단(丹), 단장할 장(粧)</t>
  </si>
  <si>
    <t>소복단장(素服丹粧)</t>
  </si>
  <si>
    <t>웃는 집에 온갖 복이 들어옴. '웃으면 복이 와요'</t>
  </si>
  <si>
    <t>웃을 소(笑), 문 문(門), 일만 만(萬), 복 복(福), 올 래(來)</t>
  </si>
  <si>
    <t>소문만복래(笑門萬福來)</t>
  </si>
  <si>
    <t>웃음 뒤에 칼을 감추고 있다는 말로, 겉으로는 다정한 척 하지만, 속으로는 해칠 생각을 하고 있음.</t>
  </si>
  <si>
    <t>웃을 소(笑), 속 리(裏), 감출 장(藏), 칼 도(刀)</t>
  </si>
  <si>
    <t>소년은 늙기 쉽고, 학문은 배우기 어려우니, 젊을 때에 학문에 힘을 써라.</t>
  </si>
  <si>
    <t>까마귀 오(烏), 합할 합(合), 갈 지(之), 무리 졸(卒)</t>
  </si>
  <si>
    <t>닷새에 한 번 바람이 불고, 열흘에 한 번 비가 내림. 날씨가 매우 순조로운 것, 또는 세월이 평화로움.</t>
  </si>
  <si>
    <t>오풍십우(五風十雨)</t>
  </si>
  <si>
    <t>삼공(三公), 구경(九卿) 및 대부(大夫) 등 벼슬이 높은 사람들</t>
  </si>
  <si>
    <t>공도동망(共倒同亡)</t>
  </si>
  <si>
    <t>함께 공(共), 넘어질 도(倒), 같을 동(同), 망할 망(亡)</t>
  </si>
  <si>
    <t>넘어져도 같이 넘어지고, 망해도 같이 망한다. 운명을 같이함.</t>
  </si>
  <si>
    <t>공리공론(空理空論)</t>
  </si>
  <si>
    <t>빌 공(空), 다스릴 리(理), 빌 공(空), 말할 론(論)</t>
  </si>
  <si>
    <t>실천이 뒤따르지 않는 쓸데없고 무익(無益)한 이론</t>
  </si>
  <si>
    <t>공맹지도(孔孟之道)</t>
  </si>
  <si>
    <t>구멍 공(孔), 맏 맹(孟), 갈 지(之), 길 도(道)</t>
  </si>
  <si>
    <t>공자와 맹자의 가르침인 인의(仁義)의 도(道)</t>
  </si>
  <si>
    <t>공보지기(公輔之器)</t>
  </si>
  <si>
    <t>공변될 공(公), 도울 보(輔), 갈 지(之), 그릇 기(器)</t>
  </si>
  <si>
    <t>재상(宰相)이 될 만한 기량, 또는 그것을 갖춘 인재.</t>
  </si>
  <si>
    <t>공수래공수거(空手來空手去)</t>
  </si>
  <si>
    <t>빌 공(空), 손 수(手), 올 래(來), 빌 공(空), 손 수(手), 갈 거(去)</t>
  </si>
  <si>
    <t>세상에 빈손으로 왔다가 빈손으로 간다는 뜻. 사람의 일생이 허무함을 이르는 말.</t>
  </si>
  <si>
    <t>공중누각(空中樓閣)</t>
  </si>
  <si>
    <t>빌 공(空), 가운데 중(中), 다락 루(樓), 누각 각(閣)</t>
  </si>
  <si>
    <t>공중에 떠 있는 누각[蜃氣樓(신기루)]. 근거나 현실적 토대가 없는 가공(架空)의 사물</t>
  </si>
  <si>
    <t>공즉시색(空卽是色)</t>
  </si>
  <si>
    <t>빌 공(空), 곧 즉(卽), 옳을 시(是), 빛 색(色)</t>
  </si>
  <si>
    <t>반야심경(般若心經)에 나오는 말로, 이 세상에 존재하는 모든 사물의 참모습은 공(空)일 뿐 실체가 아니라는 말. 곧, 형상은 일시적인 모습일 뿐 실체(實體)는 없다는 것. 色卽是空(색즉시공)</t>
  </si>
  <si>
    <t>공평무사(公平無私)</t>
  </si>
  <si>
    <t>적을 소(少), 해 년(年), 쉬울 이(易), 늙을 로(老), 배울 학(學), 어려울 난(難), 이룰 성(成)</t>
  </si>
  <si>
    <t>소년이로학난성(少年易老學難成)</t>
  </si>
  <si>
    <t>추운 겨울철에도 잘 견디는 소나무(松), 대나무(竹), 매화나무(梅)를 이르는 말.</t>
  </si>
  <si>
    <t>해 세(歲), 찰 한(寒), 석 삼(三), 벗 우(友)</t>
  </si>
  <si>
    <t>세한삼우(歲寒三友)</t>
  </si>
  <si>
    <t>겨울철에도 홀로 푸른 대나무를 일컫는 말. 세한(歲寒)은 심한 추위 또는 겨울을 말한다.</t>
  </si>
  <si>
    <t>해 세(歲), 찰 한(寒), 외로울 고(孤), 절개 절(節)</t>
  </si>
  <si>
    <t>세한고절(歲寒孤節)</t>
  </si>
  <si>
    <t>신라 진평왕 때 원광법사가 지은 화랑(花郞)의 계명. 사군이충(事君以忠), 사친이효(事親以孝), 교우이신(交友以信), 임전무퇴(臨戰無退), 살생유택(殺生有擇)의 다섯 가지.</t>
  </si>
  <si>
    <t>세상 세(世), 풍속 속(俗), 다섯 오(五), 경계할 계(戒)</t>
  </si>
  <si>
    <t>세속오계(世俗五戒)</t>
  </si>
  <si>
    <t>비슷한 두 세력은 공존(共存)할 수 없음</t>
  </si>
  <si>
    <t>기세 세(勢), 아닐 불(不), 두 량(兩), 설 립(立)</t>
  </si>
  <si>
    <t>세불양립(勢不兩立)</t>
  </si>
  <si>
    <t>도성(都城:서울, 수도)의 성 밑에서 항복하여 맺는 맹약. 굴욕적인 강화(講和:평화조약을 맺음)의 맹약.</t>
  </si>
  <si>
    <t>성 성(城), 아래 하(下), 갈 지(之), 맹세할 맹(盟)</t>
  </si>
  <si>
    <t>성하지맹(城下之盟)</t>
  </si>
  <si>
    <t>성명을 음양 오행설로 풀어 길흉을 가리는 점(占)의 한 가지</t>
  </si>
  <si>
    <t>성 성(姓), 이름 명(名), 밝을 철(哲), 배울 학(學)</t>
  </si>
  <si>
    <t>성명철학(姓名哲學)</t>
  </si>
  <si>
    <t>젊은 시절은 거듭 오지 아니하니, 젊은 시절에 시간을 아껴 공부하라는 뜻.</t>
  </si>
  <si>
    <t>성할 성(盛), 해 년(年), 아닐 부(不), 거듭 중(重), 올 래(來)</t>
  </si>
  <si>
    <t>성년부중래(盛年不重來)</t>
  </si>
  <si>
    <t>가냘프고 고운 여자의 손</t>
  </si>
  <si>
    <t>가늘 섬(纖), 가늘 섬(纖), 옥 옥(玉), 손 수(手)</t>
  </si>
  <si>
    <t>무슨 일의 시비(是非)를 따지느라고 변론(辯論)을 주고받으며 옥신각신함</t>
  </si>
  <si>
    <t>말씀 설(說), 갈 왕(往), 말씀 설(說), 올 래(來)</t>
  </si>
  <si>
    <t>눈 위에 서리가 또 내리듯이 불행이 엎친 데 덮친 격으로 거듭 생김.</t>
  </si>
  <si>
    <t>눈 설(雪), 위 상(上), 더할 가(加), 서리 상(霜)</t>
  </si>
  <si>
    <t>눈 설(雪), 살갗 부(膚), 꽃 화(花), 얼굴 용(容)</t>
  </si>
  <si>
    <t>혀는 칼보다 날카로움.  於는 '~보다'의 뜻</t>
  </si>
  <si>
    <t>혀 설(舌), 바늘 끝 망(芒), 어조사 어(於), 칼 검(劍)</t>
  </si>
  <si>
    <t>신선의 풍모와 도사의 골격. 남달리 뛰어나고 우아한 풍채와 골격</t>
  </si>
  <si>
    <t>신선 선(仙), 모습 풍(風), 이치 도(道), 뼈 골(骨)</t>
  </si>
  <si>
    <t>선풍도골(仙風道骨)</t>
  </si>
  <si>
    <t>불법(佛法)을 설(說)하여 사람을 불도(佛道)로 들게 하는 덕이 높은 중</t>
  </si>
  <si>
    <t>높을 선(善), 알 지(知), 알 식(識)</t>
  </si>
  <si>
    <t>선지식(善知識)</t>
  </si>
  <si>
    <t>신선 선(仙), 맵시 자(姿), 옥 옥(玉), 바탕 질(質)</t>
  </si>
  <si>
    <t>세상의 근심할 일은 남보다 먼저 근심하고, 즐거워할 일은 남보다 나중에 즐거워함. 곧 지사(志士), 충신이나 어진 사람의 마음씨.</t>
  </si>
  <si>
    <t>먼저 선(先), 근심 우(憂), 뒤 후(後), 즐길 락(樂)</t>
  </si>
  <si>
    <t>선우후락(先憂後樂)</t>
  </si>
  <si>
    <t>착한 일이나 악한 일이나 모두 다 나의 스승. 세상의 일은 무엇이나 내 몸가짐에 대한 깨우침이 될 수 있음.</t>
  </si>
  <si>
    <t>착할 선(善), 악할 악(惡), 다 개(皆), 나 오(吾), 스승 사(師)</t>
  </si>
  <si>
    <t>선악개오사(善惡皆吾師)</t>
  </si>
  <si>
    <t>먼저 예의를 배우고 나중에 학문을 배우라는 뜻. 예의의 중요성을 강조하는 말</t>
  </si>
  <si>
    <t>먼저 선(先), 예도 례(禮), 뒤 후(後), 배울 학(學)</t>
  </si>
  <si>
    <t>선례후학(先禮後學)</t>
  </si>
  <si>
    <t>① 착하고 어진 사람들  ② 보통 사람들</t>
  </si>
  <si>
    <t>착할 선(善), 사내 남(男), 착할 선(善), 계집 녀(女)</t>
  </si>
  <si>
    <t>선남선녀(善男善女)</t>
  </si>
  <si>
    <t>공적인 일이나 공익(公益)이 되는 일을 먼저하고 사적인 일은 뒤로 미룸</t>
  </si>
  <si>
    <t>먼저 선(先), 공변될 공(公), 뒤 후(後), 사사로울 사(私)</t>
  </si>
  <si>
    <t>선공후사(先公後私)</t>
  </si>
  <si>
    <t>앞일을 미리 내다보는 밝은 지혜</t>
  </si>
  <si>
    <t>먼저 선(先), 볼 견(見), 갈 지(之), 밝을 명(明)</t>
  </si>
  <si>
    <t>자갈밭을 가는 소란 뜻으로, 근면하고 인내심이 강한 성격을 말함.</t>
  </si>
  <si>
    <t>돌 석(石), 밭 전(田), 밭갈 경(耕), 소 우(牛)</t>
  </si>
  <si>
    <t>석전경우(石田耕牛)</t>
  </si>
  <si>
    <t>돌부처가 얼굴을 돌린다는 뜻으로, 아주 미워하고 싫어함을 비유하여 이르는 말.</t>
  </si>
  <si>
    <t>돌 석(石), 부처 불(佛), 되돌릴 반(反), 얼굴 면(面)</t>
  </si>
  <si>
    <t>석불반면(石佛反面)</t>
  </si>
  <si>
    <t>자리(거적, 멍석)를 말아 가듯이 무서운 기세로 세력을 펼치거나 휩쓸어 버림. 席捲으로도 씀.</t>
  </si>
  <si>
    <t>자리 석(席), 말 권(卷)</t>
  </si>
  <si>
    <t>석권(席卷)</t>
  </si>
  <si>
    <t>거적을 깔고 앉아 벌을 주기를 기다림.</t>
  </si>
  <si>
    <t>돌 석(石), 마를 고(藁), 기다릴 대(待), 형벌 죄(罪)</t>
  </si>
  <si>
    <t>석고대죄(石藁待罪)</t>
  </si>
  <si>
    <t>서쪽 산으로 지는 해. 힘이나 형세 따위가 기울어진 상황. '떠오르는 태양과 지는 해'</t>
  </si>
  <si>
    <t>서녘 서(西), 뫼 산(山), 떨어질 락(落), 날 일(日)</t>
  </si>
  <si>
    <t>서산낙일(西山落日)</t>
  </si>
  <si>
    <t>일부러 거짓말을 퍼뜨려 민심을 선동함</t>
  </si>
  <si>
    <t>서로 서(胥), 움직일 동(動), 뜰 부(浮), 말씀 언(言)</t>
  </si>
  <si>
    <t>서동부언(胥動浮言)</t>
  </si>
  <si>
    <t>우리나라 겨울철의 기압 배치. 시베리아 남쪽(우리나라에서 보면 서쪽)에 고(高)기압이, 태평양 쪽에 저(低)기압이 발달하는 현상. 물이 높은 곳에서 낮은 쪽으로 흐르듯이, 바람도 고기압에서 저기압 쪽으로 불어오므로 겨울철에는 시베리아의 찬바람이 불어오게 됨.</t>
  </si>
  <si>
    <t>서녘 서(西), 높을 고(高), 동녘 동(東), 낮을 저(低)</t>
  </si>
  <si>
    <t>서고동저(西高東低)</t>
  </si>
  <si>
    <t>나면서부터 앎. 태어나면서부터 도(道)를 아는 성인(聖人)의 경지를 표현한 말</t>
  </si>
  <si>
    <t>날 생(生), 말 이을 이(而), 알 지(知), 갈 지(之)</t>
  </si>
  <si>
    <t>생이지지(生而知之)</t>
  </si>
  <si>
    <t>이전에 만나 본 일이 없는 처음 보는 사람</t>
  </si>
  <si>
    <t>살 생(生), 얼굴 면(面), 아닐 부(不), 알 지(知)</t>
  </si>
  <si>
    <t>생면부지(生面不知)</t>
  </si>
  <si>
    <t>산 사람의 목구멍에 거미줄 치지 않음. 산 입에 거미줄 치랴. 어떻게든 살아나갈 방도가 있다는 말.</t>
  </si>
  <si>
    <t>살 생(生), 입 구(口), 아닐 불(不), 그물 망(網)</t>
  </si>
  <si>
    <t>생구불망(生口不網)</t>
  </si>
  <si>
    <t>변방 새(塞), 늙은이 옹(翁), 갈 지(之), 말 마(馬)</t>
  </si>
  <si>
    <t>윗돌 빼서 아랫돌 괴고, 아랫돌 빼서 윗돌 괴기. 곧, 일이 몹시 꼬이는데 임시 변통으로 이리저리 견디어 나감을 이르는 말.</t>
  </si>
  <si>
    <t>위 상(上), 아래 하(下), 버틸 탱(撑), 돌 석(石)</t>
  </si>
  <si>
    <t>상하탱석(上下撑石)</t>
  </si>
  <si>
    <t>아래위 절에서 걸식에 실패했다는 뜻으로, 양쪽 일에 다 실패했음. 상하불급(上下不及)</t>
  </si>
  <si>
    <t>위 상(上), 아래 하(下), 절 사(寺), 아닐 불(不), 미칠 급(及)</t>
  </si>
  <si>
    <t>상하사불급(上下寺不及)</t>
  </si>
  <si>
    <t>곤경에 처하여도 굽히지 않는, 서릿바람 같은 높은 절개.</t>
  </si>
  <si>
    <t>서리 상(霜), 바람 풍(風), 높을 고(高), 절개 절(節)</t>
  </si>
  <si>
    <t>상풍고절(霜風高節)</t>
  </si>
  <si>
    <t>사주팔자가 상·중·하 중에서 상(上)에 속하는 썩 좋은 팔자.</t>
  </si>
  <si>
    <t>위 상(上), 여덟 팔(八), 글자 자(字)</t>
  </si>
  <si>
    <t>상팔자(上八字)</t>
  </si>
  <si>
    <t>버릇이 되어 예사로 쓰는 수단이나 솜씨</t>
  </si>
  <si>
    <t>항상 상(常), 버릇 투(套), 손 수(手), 수단 단(段)</t>
  </si>
  <si>
    <t>상투수단(常套手段)</t>
  </si>
  <si>
    <t>위로는 천문을 꿰뚫고 있으며, 아래로는 지리에 통달함. 세상 만물의 이치와 장래의 길흉화복을 모두 알고 있다는 말.</t>
  </si>
  <si>
    <t>위 상(上), 통할 통(通), 하늘 천(天), 글월 문(文), 아래 하(下), 이를 달(達), 땅 지(地), 이치 리(理)</t>
  </si>
  <si>
    <t>상통천문 하달지리(上通天文 下達地理)</t>
  </si>
  <si>
    <t>위 상(上), 흐릴 탁(濁), 아래 하(下), 아닐 부(不)</t>
  </si>
  <si>
    <t>상탁하부정(上濁下不淨)</t>
  </si>
  <si>
    <t>봄 경치를 구경하며 즐기는 사람</t>
  </si>
  <si>
    <t>구경할 상(賞), 봄 춘(春), 손 객(客)</t>
  </si>
  <si>
    <t>상춘객(賞春客)</t>
  </si>
  <si>
    <t>뽕나무밭이 변하여 푸른 바다가 된다는 뜻으로, 세상일의 변천이 심하여 사물이 덧없이 바뀜. 滄海桑田(창해상전)</t>
  </si>
  <si>
    <t>뽕나무 상(桑), 밭 전(田), 푸를 벽(碧), 바다 해(海)</t>
  </si>
  <si>
    <t>상전벽해(桑田碧海)</t>
  </si>
  <si>
    <t>글자를 판목(板木)에 새기는 일 또는 책을 출판하는 일 = 간행(刊行), 상목(上木) 본딧말 : 상자(上梓)</t>
  </si>
  <si>
    <t>위 상(上), 판목 재(梓)</t>
  </si>
  <si>
    <t>상재(上梓)</t>
  </si>
  <si>
    <t>윗사람의 뜻을 아랫사람에게 전함</t>
  </si>
  <si>
    <t>위 상(上), 뜻 의(意), 아래 하(下), 이를 달(達)</t>
  </si>
  <si>
    <t>상의하달(上意下達)</t>
  </si>
  <si>
    <t>대학 또는 대학의 연구실. 속세를 떠나 예술이나 학문을 연구하는 태도.</t>
  </si>
  <si>
    <t>코끼리 상(象), 어금니 아(牙), 탑 탑(塔)</t>
  </si>
  <si>
    <t>상아탑(象牙塔)</t>
  </si>
  <si>
    <t>금(金)은 수(水), 수는 목(木)을, 목은 화(火)를, 화는 토(土)를, 토는 금(金)을 낳는다는 것이 상생이고, 목은 토를, 토는 수를, 수는 화를, 화는 금을, 금은 목을 이기는 것이 상극이라는 오행설(五行說)에서 나온 말.</t>
  </si>
  <si>
    <t>서로 상(相), 날 생(生), 서로 상(相), 이길 극(剋)</t>
  </si>
  <si>
    <t>상생상극(相生相剋)</t>
  </si>
  <si>
    <t>똥도 핥을 놈이라는 뜻으로, 남에게 아첨하여 어떤 부끄러운 짓도 마다하지 않는 사람을 이르는 말</t>
  </si>
  <si>
    <t>맛볼 상(嘗), 똥 분(糞), 갈 지(之), 무리 도(徒)</t>
  </si>
  <si>
    <t>상분지도(嘗糞之徒)</t>
  </si>
  <si>
    <t>위에서 명령하면 아랫사람은 복종함</t>
  </si>
  <si>
    <t>위 상(上), 명령할 명(命), 아래 하(下), 복종할 복(服)</t>
  </si>
  <si>
    <t>상명하복(上命下服)</t>
  </si>
  <si>
    <t>위에서는 비가 새고 아래로는 습기가 차는 허술하고 가난한 집</t>
  </si>
  <si>
    <t>위 상(上), 샐 루(漏), 아래 하(下), 축축할 습(濕)</t>
  </si>
  <si>
    <t>상루하습(上漏下濕)</t>
  </si>
  <si>
    <t>한번 화살을 맞아 다친 새. 한번 혼이 난 일로 말미암아 무슨 일이든 항상 두려워하고 경계함.</t>
  </si>
  <si>
    <t>상처 상(傷), 활 궁(弓), 갈 지(之), 새 조(鳥)</t>
  </si>
  <si>
    <t>장식 무늬를 상감(금속·도자기·목재 등의 표면에 무늬를 파고 그 속에 금·은 등을 넣어 채우는 기술)으로 세공(細工)한 청자</t>
  </si>
  <si>
    <t>모양 상(象), 아로새길 감(嵌), 푸를 청(靑), 자기 자(瓷)</t>
  </si>
  <si>
    <t>상감청자(象嵌靑瓷)</t>
  </si>
  <si>
    <t>초상집 개. 초상집은 슬픔에만 잠겨 아무 것에도 관심이 없어 초상집의 개가 비쩍 말라가는 것처럼, 여위고 기운 없이 초라한 모양으로 이곳저곳 기웃거리며 얻어먹을 것만 찾아다니는 사람을 비유하는 말.</t>
  </si>
  <si>
    <t>죽을 상(喪), 집 가(家), 갈 지(之), 개 구(狗)</t>
  </si>
  <si>
    <t>상가지구(喪家之狗)</t>
  </si>
  <si>
    <t>석 삼(三), 임금 황(皇), 다섯 오(五), 임금 제(帝)</t>
  </si>
  <si>
    <t>삼황오제(三皇五帝)</t>
  </si>
  <si>
    <t>우리나라의 겨울 날씨로, 삼일은 춥고 그 다음 나흘은 따뜻한 기후.</t>
  </si>
  <si>
    <t>석 삼(三), 찰 한(寒), 넉 사(四), 따뜻할 온(溫)</t>
  </si>
  <si>
    <t>삼한사온(三寒四溫)</t>
  </si>
  <si>
    <t>우리나라에서 대대로 문벌이 높은 집안</t>
  </si>
  <si>
    <t>석 삼(三), 나라 이름 한(韓), 첫째 천간 갑(甲), 겨레 족(族)</t>
  </si>
  <si>
    <t>삼한갑족(三韓甲族)</t>
  </si>
  <si>
    <t>석 삼(三), 옮길 천(遷), 갈 지(之), 가르칠 교(敎)</t>
  </si>
  <si>
    <t>키가 석 자(1자=30cm)에 불과한 자그만 어린애. 곧 어린아이</t>
  </si>
  <si>
    <t>석 삼(三), 자 척(尺), 아이 동(童), 아들 자(子)</t>
  </si>
  <si>
    <t>삼척동자(三尺童子)</t>
  </si>
  <si>
    <t>봉건 시대의 여자가 지켜야 할 세 가지 도리. 곧, 어려서는 아버지를, 시집가서는 남편을, 남편이 죽은 뒤에는 아들을 따라야 했던 일 = 삼종지의(三從之義), 삼종의탁(三從依託)</t>
  </si>
  <si>
    <t>석 삼(三), 좇을 종(從), 갈 지(之), 길 도(道)</t>
  </si>
  <si>
    <t>삼일 동안 천하를 얻었다는 말로, 아주 짧은 기간 정권을 잡았다가 무너짐을 비유.</t>
  </si>
  <si>
    <t>석 삼(三), 날 일(日), 하늘 천(天), 아래 하(下)</t>
  </si>
  <si>
    <t>삼일천하(三日天下)</t>
  </si>
  <si>
    <t>과거에 급제한 사람이 사흘 동안 시험관과 선배, 친척 등을 방문하며 거리를 돌아다님</t>
  </si>
  <si>
    <t>석 삼(三), 날 일(日), 놀 유(遊), 거리 가(街)</t>
  </si>
  <si>
    <t>세 사람이 함께 다니면 반드시 스승으로 삼아 배울 만한 사람이 있음.</t>
  </si>
  <si>
    <t>석 삼(三), 사람 인(人), 다닐 행(行), 반드시 필(必), 있을 유(有), 나 아(我), 스승 사(師), 어조사 언(焉)</t>
  </si>
  <si>
    <t>삼인행필유아사언(三人行必有我師焉)</t>
  </si>
  <si>
    <t>여러 사람이 거리에 호랑이가 나왔다고 하면, 거짓말이라도 참말로 곧이듣게 된다는 뜻으로, 근거 없는 말이라도 여럿이 말하면 이를 믿게 됨을 말함.</t>
  </si>
  <si>
    <t>석 삼(三), 사람 인(人), 이룰 성(成), 범 호(虎)</t>
  </si>
  <si>
    <t>① 세 가지 것이 모여 하나로 통일이 됨.  ② 기독교에서, 성부(聖父)와 성자(聖子)와 성신(聖神)은 신이 세 가지 모습이 되어 나타난 것으로, 원래는 한 몸이라는 생각.</t>
  </si>
  <si>
    <t>석 삼(三), 자리 위(位), 한 일(一), 몸 체(體)</t>
  </si>
  <si>
    <t>삼위일체(三位一體)</t>
  </si>
  <si>
    <t>① 36가지의 계략으로 많은 꾀를 말함.  ② 형편이 불리하면 도망감.</t>
  </si>
  <si>
    <t>석 삼(三), 열 십(十), 여섯 육(六), 꾀 계(計)</t>
  </si>
  <si>
    <t>삼십육계(三十六計)</t>
  </si>
  <si>
    <t>한 달에 아홉 끼를 먹을 정도로 매우 빈궁한 생활.</t>
  </si>
  <si>
    <t>석 삼(三), 열흘 순(旬), 아홉 구(九), 먹을 식(食)</t>
  </si>
  <si>
    <t>삼순구식(三旬九食)</t>
  </si>
  <si>
    <t>사귀어서 손해가 되는 세 가지 벗. 곧, 한쪽으로만 치우친 벗, 착하기만 하고 줏대가 없는 벗, 말만 잘하고 성실하지 못한 벗을 말함 = 손자삼우(損者三友) ↔ 삼익우(三益友), 익자삼우(益者三友)</t>
  </si>
  <si>
    <t>석 삼(三), 잃을 손(損), 벗 우(友)</t>
  </si>
  <si>
    <t>삼손우(三損友)</t>
  </si>
  <si>
    <t>하루에 세 번씩 자신이 한 일에 대해 반성함. 三省(삼성)</t>
  </si>
  <si>
    <t>석 삼(三), 살필 성(省), 나 오(吾), 몸 신(身)</t>
  </si>
  <si>
    <t>삼성오신(三省吾身)</t>
  </si>
  <si>
    <t>삼생(三生)은 전생(前生), 금생(今生), 후생(後生)을 말하며, 삼생에 걸쳐 끊을 수 없는 연분이라는 뜻으로, 부부의 인연을 말한다.</t>
  </si>
  <si>
    <t>석 삼(三), 살 생(生), 인연 연(緣), 나눌 분(分)</t>
  </si>
  <si>
    <t>삼생연분(三生緣分)</t>
  </si>
  <si>
    <t>빠지지 말아야 할 세 가지로 술, 여색(女色), 재물을 말한다.</t>
  </si>
  <si>
    <t>석 삼(三), 아닐 불(不), 미혹할 혹(惑)</t>
  </si>
  <si>
    <t>삼불혹(三不惑)</t>
  </si>
  <si>
    <t>맹자가 말한 세 가지 불행과 세 가지 불효. 삼불행은 재산을 모으기에만 전념하는 일, 자기 처자만을 사랑하는 일, 부모에 대한 효도를 소홀히 하는 일을 말하고, 삼불효는 부모를 불의(不義)에 빠지게 하는 일, 부모를 가난 속에 버려 두는 일, 자식이 없어 조상의 제사를 끊기게 하는 일을 말한다.</t>
  </si>
  <si>
    <t>석 삼(三), 아닐 불(不), 다행 행(幸), 석 삼(三), 아닐 불(不), 효도 효(孝)</t>
  </si>
  <si>
    <t>삼불행 삼불효(三不幸 三不孝)</t>
  </si>
  <si>
    <t>칠거(七去, 七去之惡)의 사유가 있는 아내라도 버리지 못하는 세 가지 경우. 곧, 부모의 삼년상을 같이 치른 경우, 장가들 때 가난하다가 뒤에 부귀해진 경우, 돌아가 의지할 곳이 없는 경우를 말한다.</t>
  </si>
  <si>
    <t>석 삼(三), 아닐 불(不), 갈 거(去)</t>
  </si>
  <si>
    <t>불교에서는 부처(佛)·경전(法)·중(僧)을 말하고, 맹자에서는 땅(土)·백성(民)·정치(政)를 말하며, 도가(道家)에서는 귀(耳)·눈(目)·입(口)을 말함.</t>
  </si>
  <si>
    <t>석 삼(三), 보배 보(寶)</t>
  </si>
  <si>
    <t>삼보(三寶)</t>
  </si>
  <si>
    <t>도둑·거지·대문이 없는 섬으로 제주도를 말함</t>
  </si>
  <si>
    <t>석 삼(三), 없을 무(無), 섬 도(島)</t>
  </si>
  <si>
    <t>삼무도(三無島)</t>
  </si>
  <si>
    <t>잡념을 버리고 오직 한 가지 일에만 몰두한 경지. 三昧(삼매)</t>
  </si>
  <si>
    <t>머리가 셋, 팔이 여섯이나 되어 세 사람의 힘을 가진 괴물. 몹시 힘이 센 사람을 비유.</t>
  </si>
  <si>
    <t>석 삼(三), 머리 두(頭), 여섯 육(六), 팔 비(臂)</t>
  </si>
  <si>
    <t>삼두육비(三頭六臂)</t>
  </si>
  <si>
    <t>석 삼(三), 돌아볼 고(顧), 풀 초(草), 오두막집 려(廬)</t>
  </si>
  <si>
    <t>세 칸짜리 초가집. 아주 작은 집. 초가삼간. 삼간초옥.</t>
  </si>
  <si>
    <t>석 삼(三), 사이 간(間), 풀 초(草), 집 가(家)</t>
  </si>
  <si>
    <t>삼간초가(三間草家)</t>
  </si>
  <si>
    <t>서울 북한산(北漢山)의 다른 이름. 백운대(白雲臺), 국망봉(國望峯), 인수봉(仁壽峯)의 세 봉우리로 이루어짐.</t>
  </si>
  <si>
    <t>석 삼(三), 뿔 각(角), 뫼 산(山)</t>
  </si>
  <si>
    <t>삼각산(三角山)</t>
  </si>
  <si>
    <t>자신의 목숨을 희생하여 옳은 일을 함</t>
  </si>
  <si>
    <t>제비 연(燕), 참새 작(雀), 어찌 안(安), 알 지(知), 큰 기러기 홍(鴻), 고니 곡(鵠), 갈 지(之), 뜻 지(志)</t>
  </si>
  <si>
    <t>중국에서 역사상의 사실을 재미있게 재구성하여 쓴 소설. 삼국지연의(三國志演義)</t>
  </si>
  <si>
    <t>연의소설(演義小說)</t>
  </si>
  <si>
    <t>설명할 연(演), 뜻 의(義), 작을 소(小), 말씀 설(說)</t>
  </si>
  <si>
    <t>종기의 고름을 빨고, 치질 앓는 밑을 핥는다는 뜻으로, 방법을 가리지 않고 천박하게 아첨함을 비유.</t>
  </si>
  <si>
    <t>산이 아름답고 물이 맑음. 경치가 매우 아름다움</t>
  </si>
  <si>
    <t>뫼 산(山), 자줏빛 자(紫), 물 수(水), 밝을 명(明)</t>
  </si>
  <si>
    <t>예수가 갈릴리 호숫가의 산 위에서 행한 설교. 예수의 사랑의 윤리가 표현되어 있음 = 山上寶訓(산상보훈)</t>
  </si>
  <si>
    <t>뫼 산(山), 위 상(上), 베풀 수(垂), 가르칠 훈(訓)</t>
  </si>
  <si>
    <t>산과 물이 맑고 아름다움</t>
  </si>
  <si>
    <t>뫼 산(山), 밝을 명(明), 물 수(水), 고울 려(麗)</t>
  </si>
  <si>
    <t>산명수려(山明水麗)</t>
  </si>
  <si>
    <t>산이 막히고 물이 끊어짐. 곧 막다른 지경에 이르러 빠져나갈 도리가 없음.</t>
  </si>
  <si>
    <t>뫼 산(山), 다할 궁(窮), 물 수(水), 다할 진(盡)</t>
  </si>
  <si>
    <t>산궁수진(山窮水盡)</t>
  </si>
  <si>
    <t>산은 언제까지나 높고, 물은 영원히 흐른다는 뜻으로, 군자의 덕이 길이길이 전하여짐.</t>
  </si>
  <si>
    <t>뫼 산(山), 높을 고(高), 물 수(水), 길 장(長)</t>
  </si>
  <si>
    <t>산고수장(山高水長)</t>
  </si>
  <si>
    <t>겨울철에 북쪽에서 불어오는 찬바람 = 北風(북풍)</t>
  </si>
  <si>
    <t>초하루 삭(朔), 바람 풍(風)</t>
  </si>
  <si>
    <t>삭풍(朔風)</t>
  </si>
  <si>
    <t>죽은 뒤에 내리는 약 처방문. 이미 시기를 놓친 뒤에 기울이는 헛된 노력을 말함.</t>
  </si>
  <si>
    <t>죽을 사(死), 뒤 후(後), 약 약(藥), 처방 방(方), 글월 문(文)</t>
  </si>
  <si>
    <t>세상 사람들은 모두 형제와 같음 = 四海兄弟(사해형제)</t>
  </si>
  <si>
    <t>넉 사(四), 바다 해(海), 같을 동(同), 태보 포(胞)</t>
  </si>
  <si>
    <t>사해동포(四海同胞)</t>
  </si>
  <si>
    <t>일 사(事), 반드시 필(必), 돌아갈 귀(歸), 바를 정(正)</t>
  </si>
  <si>
    <t>사필귀정(事必歸正)</t>
  </si>
  <si>
    <t>길이나 교통망 통신망 등이 사방으로 막힘 없이 통함 = 四通八達(사통팔달)</t>
  </si>
  <si>
    <t>넉 사(四), 통할 통(通), 다섯 오(五), 이를 달(達)</t>
  </si>
  <si>
    <t>효도로써 어버이를 섬김.</t>
  </si>
  <si>
    <t>섬길 사(事), 어버이 친(親), 써 이(以), 효도 효(孝)</t>
  </si>
  <si>
    <t>사친이효(事親以孝)</t>
  </si>
  <si>
    <t>군자표변(君子豹變)</t>
  </si>
  <si>
    <t>임금 군(君), 아들 자(子), 표범 표(豹), 변할 변(變)</t>
  </si>
  <si>
    <t>군자의 언행은 표범의 무늬처럼 선명하게 변한다는 뜻으로, 군자는 잘못을 깨달으면 곧바로 분명하게 고침을 비유하여 이르는 말. 표변(豹變)은 표범의 얼룩무늬가 선명하게 보이는 모습. 오늘날에는 '표변'이라고만 따로 떼어 쓰면서, 자신의 주의, 주장이나 행동을 하루아침에 싹 바꾸어버리는 비겁한 행위를 말한다.</t>
  </si>
  <si>
    <t>군중심리(群衆心理)</t>
  </si>
  <si>
    <t>무리 군(群), 무리 중(衆), 마음 심(心), 다스릴 리(理)</t>
  </si>
  <si>
    <t>많은 사람이 모였을 때 다른 사람의 의견에 쉽게 따라 움직이는 충동적인 심리 = 大衆心理(대중심리)</t>
  </si>
  <si>
    <t>궁구막추(窮寇莫追)</t>
  </si>
  <si>
    <t>궁할 궁(窮), 도둑 구(寇), 없을 막(莫), 쫓을 추(追)</t>
  </si>
  <si>
    <t>궁지에 몰린 적을 끝까지 추격하면 필사적으로 발악하여 해를 입기 쉬우니, 지나치게 핍박하여 추격하지 말라는 말 = 窮寇勿迫(궁구물박)</t>
  </si>
  <si>
    <t>궁서설묘(窮鼠齧猫)</t>
  </si>
  <si>
    <t>궁할 궁(窮), 쥐 서(鼠), 물 설(齧), 고양이 묘(猫)</t>
  </si>
  <si>
    <t>궁지에 몰린 쥐가 고양이를 문다는 뜻으로, 약자라도 궁지에 빠지면 필사적으로 적에게 대항함을 비유하여 이르는 말</t>
  </si>
  <si>
    <t>궁할 궁(窮), 남을 여(餘), 갈 지(之), 꾀 책(策)</t>
  </si>
  <si>
    <t>막다른 골목에서 그 국면을 타개하려고 생각다 못해 짜낸 꾀</t>
  </si>
  <si>
    <t>궁인모사(窮人謀事)</t>
  </si>
  <si>
    <t>궁할 궁(窮), 사람 인(人), 꾀할 모(謀), 일 사(事)</t>
  </si>
  <si>
    <t>운수가 막힌 사람이 꾸미는 일은 실패한다는 뜻으로, 일이 잘 풀리지 않음.</t>
  </si>
  <si>
    <t>권모술수(權謀術數)</t>
  </si>
  <si>
    <t>권세 권(權), 꾀할 모(謀), 꾀 술(術), 셀 수(數)</t>
  </si>
  <si>
    <t>목적 달성을 위해서는 인정이나 도덕을 가리지 않고 권세와 모략 중상 등 갖은 방법과 수단을 쓰는 술책</t>
  </si>
  <si>
    <t>권세 권(權), 아닐 불(不), 열 십(十), 해 년(年)</t>
  </si>
  <si>
    <t>권세는 10년을 넘기지 못함. 곧, 권력이나 세도는 오래 가지 못하고 늘 변함을 이르는 말 = 화무십일홍(花無十日紅), 달도 차면 기운다</t>
  </si>
  <si>
    <t>권할 권(勸), 착할 선(善), 징계할 징(懲), 악할 악(惡)</t>
  </si>
  <si>
    <t>착한 행실을 권장하고 악한 행실을 징계함</t>
  </si>
  <si>
    <t>거둘 권(捲), 흙 토(土), 거듭할 중(重), 올 래(來)</t>
  </si>
  <si>
    <t>귀마방우(歸馬放牛)</t>
  </si>
  <si>
    <t>돌아갈 귀(歸), 말 마(馬), 놓을 방(放), 소 우(牛)</t>
  </si>
  <si>
    <t>주나라 무왕이 전쟁에 사용된 말과 소를 놓아주었다는 고사에서 나온 말로, 다시는 전쟁을 하지 않음을 비유.</t>
  </si>
  <si>
    <t>귀모토각(龜毛兎角)</t>
  </si>
  <si>
    <t>거북 귀(龜), 털 모(毛), 토끼 토(兎), 뿔 각(角)</t>
  </si>
  <si>
    <t>거북의 털과 토끼의 뿔, 즉 절대로 있을 수 없는 일.</t>
  </si>
  <si>
    <t>거북 귀(龜), 등 배(背), 깎을 괄(刮), 털 모(毛)</t>
  </si>
  <si>
    <t>거북의 등에서 털을 깎는다는 뜻으로, 불가능한 일을 무리하게 하려고 함.</t>
  </si>
  <si>
    <t>귀이천목(貴耳賤目)</t>
  </si>
  <si>
    <t>귀할 귀(貴), 귀 이(耳), 천할 천(賤), 눈 목(目)</t>
  </si>
  <si>
    <t>귀를 귀하게 여기고 눈을 천하게 여김. 가까운 것을 나쁘게 여기고 먼 곳에 있는 것을 괜찮게 여기는 보통 사람들의 풍조 또는 먼 곳의 소문은 귀하게 여기고, 가까운 데서 제 눈으로 본 것을 천한 것으로 여김.</t>
  </si>
  <si>
    <t>귤화위지(橘化爲枳)</t>
  </si>
  <si>
    <t>귤나무 귤(橘), 될 화(化), 할 위(爲), 탱자나무 지(枳)</t>
  </si>
  <si>
    <t>귤이 화수를 건너면 탱자가 된다. 귤이 변하여 탱자가 되었다는 말로, 경우에 따라서는 사람의 성질도 변할 수 있다는 뜻.</t>
  </si>
  <si>
    <t>극기복례(克己復禮)</t>
  </si>
  <si>
    <t>이길 극(克), 자기 기(己), 돌아올 복(復), 예도 례(禮)</t>
  </si>
  <si>
    <t>근근부지(僅僅扶持)</t>
  </si>
  <si>
    <t>겨우 근(僅), 겨우 근(僅), 도울 부(扶), 가질 지(持)</t>
  </si>
  <si>
    <t>가까스로 버티어 나감</t>
  </si>
  <si>
    <t>근근자자(勤勤孜孜)</t>
  </si>
  <si>
    <t>부지런할 근(勤), 부지런할 근(勤), 힘쓸 자(孜), 힘쓸 자(孜)</t>
  </si>
  <si>
    <t>근묵자흑(近墨者黑)</t>
  </si>
  <si>
    <t>가까울 근(近), 먹 묵(墨), 놈 자(者), 검을 흑(黑)</t>
  </si>
  <si>
    <t>먹을 가까이하면 검어진다는 말로, 나쁜 친구와 사귀면 나빠지기 쉬움. 近朱者赤(근주자적)</t>
  </si>
  <si>
    <t>금강불괴(金剛不壞)</t>
  </si>
  <si>
    <t>쇠 금(金), 굳셀 강(剛), 아닐 불(不), 무너질 괴(壞)</t>
  </si>
  <si>
    <t>금강석(다이아몬드)처럼 단단하여 절대로 부서지지 않음</t>
  </si>
  <si>
    <t>황금 금(金), 법률 과(科), 옥 옥(玉), 가지 조(條)</t>
  </si>
  <si>
    <t>금이나 옥같이 귀중한 법칙이나 규정. 절대적인 것으로 생각되어 지키는 규칙이나 교훈.</t>
  </si>
  <si>
    <t>금란지교(金蘭之交)</t>
  </si>
  <si>
    <t>쇠 금(金), 난초 란(蘭), 갈 지(之), 사귈 교(交)</t>
  </si>
  <si>
    <t>둘이 합심하면 그 단단하기가 능히 쇠를 자를 수 있고, 우정의 아름다움은 난의 향기와 같다는 뜻으로 친구 사이의 우의가 두터움 = 금란지계(金蘭之契)</t>
  </si>
  <si>
    <t>금린옥척(錦鱗玉尺)</t>
  </si>
  <si>
    <t>비단 금(錦), 비늘 린(鱗), 옥 옥(玉), 자 척(尺)</t>
  </si>
  <si>
    <t>비늘이 비단처럼 번쩍이는 옥 같은 큰 물고기. 싱싱하고 아름다운, 큰 물고기를 비유.</t>
  </si>
  <si>
    <t>금상첨화(錦上添花)</t>
  </si>
  <si>
    <t>비단 금(錦), 위 상(上), 더할 첨(添), 꽃 화(花)</t>
  </si>
  <si>
    <t>비단옷 위에 꽃을 더하듯 좋고 아름다운 것 위에 또 좋은 것을 더함 ↔ 雪上加霜(설상가상), 病上添病(병상첨병)</t>
  </si>
  <si>
    <t>금석맹약(金石盟約)</t>
  </si>
  <si>
    <t>쇠 금(金), 돌 석(石), 맹세할 맹(盟), 묶을 약(約)</t>
  </si>
  <si>
    <t>쇠와 돌같이 굳게 맹세해 맺은 약속. 금석지교(金石之交)</t>
  </si>
  <si>
    <t>금석지감(今昔之感)</t>
  </si>
  <si>
    <t>이제 금(今), 옛 석(昔), 갈 지(之), 느낄 감(感)</t>
  </si>
  <si>
    <t>지금과 옛적과 비교할 때 변함이 심하여 저절로 일어나는 느낌</t>
  </si>
  <si>
    <t>금석지교(金石之交)</t>
  </si>
  <si>
    <t>쇠 금(金), 돌 석(石), 갈 지(之), 사귈 교(交)</t>
  </si>
  <si>
    <t>쇠와 돌처럼 굳고 변함 없는 사귐. 금석지약(金石之約)</t>
  </si>
  <si>
    <t>금성철벽(金城鐵壁)</t>
  </si>
  <si>
    <t>쇠 금(金), 성 성(城), 쇠 철(鐵), 벽 벽(壁)</t>
  </si>
  <si>
    <t>금으로 된 성과 쇠로 만든 벽. 매우 견고하고 방비가 튼튼한 성 = 金城湯池(금성탕지:견고한 성 둘레에 끓는 물의 연못을 만들어 놓음)</t>
  </si>
  <si>
    <t>금수강산(錦繡江山)</t>
  </si>
  <si>
    <t>비단 금(錦), 수 수(繡), 강 강(江), 뫼 산(山)</t>
  </si>
  <si>
    <t>비단에 수놓은 것 같은 강산. 아름다운 자연 또는 우리나라를 비유.</t>
  </si>
  <si>
    <t>비파 금(琴), 큰 거문고 슬(瑟), 갈 지(之), 즐거울 락(樂)</t>
  </si>
  <si>
    <t>거문고 소리와 비파소리가 화합하듯 부부 사이가 화목하고 즐거움. 금실지락이라고도 함.</t>
  </si>
  <si>
    <t>금시초문(今時初聞)</t>
  </si>
  <si>
    <t>이제 금(今), 때 시(時), 처음 초(初), 들을 문(聞)</t>
  </si>
  <si>
    <t>지금까지 한번도 들어본 적이 없음</t>
  </si>
  <si>
    <t>황금 금(金), 까마귀 오(烏), 옥 옥(玉), 토끼 토(兎)</t>
  </si>
  <si>
    <t>해와 달. 금오(황금 까마귀)는 태양, 옥토(옥토끼)는 달을 가리키는 말</t>
  </si>
  <si>
    <t>금옥만당(金玉滿堂)</t>
  </si>
  <si>
    <t>황금 금(金), 옥 옥(玉), 찰 만(滿), 집 당(堂)</t>
  </si>
  <si>
    <t>현명한 신하가 조정에 가득함.</t>
  </si>
  <si>
    <t>금의야행(錦衣夜行)</t>
  </si>
  <si>
    <t>비단 금(錦), 옷 의(衣), 밤 야(夜), 다닐 행(行)</t>
  </si>
  <si>
    <t>비단 금(錦), 옷 의(衣), 돌아올 환(還), 시골 향(鄕)</t>
  </si>
  <si>
    <t>비단 옷을 입고 고향으로 돌아옴. 즉 타향에서 크게 성공하여 고향으로 돌아옴.</t>
  </si>
  <si>
    <t>금자탑(金字塔)</t>
  </si>
  <si>
    <t>황금 금(金), 글자 자(字), 탑 탑(塔)</t>
  </si>
  <si>
    <t>금박으로 글자를 새겨넣은 탑. 후세에까지 빛날 훌륭한 업적을 뜻함.</t>
  </si>
  <si>
    <t>황금 금(金), 가지 지(枝), 옥 옥(玉), 잎 엽(葉)</t>
  </si>
  <si>
    <t>황금으로 된 나뭇가지와 옥으로 만든 잎. 아주 소중하고 귀한 자식 또는 임금의 자녀나 자손의 소중히 여겨 일컫는 말.</t>
  </si>
  <si>
    <t>기각지세(掎角之勢)</t>
  </si>
  <si>
    <t>끌 기(掎), 뿔 각(角), 갈 지(之), 기세 세(勢)</t>
  </si>
  <si>
    <t>창자가 끊어짐. 새끼를 빼앗긴 어미 원숭이가 애타게 찿다가 지쳐 쓰러져 죽은 것을 보니 창자가 끊어져 있었다는 고사에서 유래한 말. 슬픔이 더할 수 없이 극치에 이르른 것을 '창자가 끊어지는 것 같다'고 말한다.</t>
  </si>
  <si>
    <t>머리에 동이를 이면 하늘을 볼 수 없는데 보려고 한다.
두 가지 일을 겸행하고자 하나 할 수 없음을 뜻한다.</t>
  </si>
  <si>
    <t>화재(火災)를 예방하기 위하여 굴뚝을 꼬불꼬불하게 만들고 아궁이 근처의 나무를 딴 곳으로 옮긴다.
화(禍)를 미연에 방지함을 비유하는 말이다.</t>
  </si>
  <si>
    <t>위급한 경우에느 짐승일지라도 적을 향해 싸우려 덤빔.
궁지에 빠지면 약한 자가 도리어 강한 자를 해칠 수 있다.</t>
  </si>
  <si>
    <t>밀 밭을 지나는데 밀로 만든 누룩을 생각하고 취하게 됨. 즉, 술을 전혀 못하는 사람을 놀리는 말이다.     </t>
  </si>
  <si>
    <t>자기 군대의 힘만 믿고 교만하여 적에게 위엄을 보이려는 병사는 적의 군대에게 반드시 패한다는 뜻.     </t>
  </si>
  <si>
    <t>토끼가 죽으면 사냥개를 삶는다.
필요할 때는 부려먹다가 일이 끝나면 돌보지 않고 학대한다.</t>
  </si>
  <si>
    <t>아홉 번 죽을 뻔하다가 한번 겨우 살아났다는 말로, 어려운 고비를 넘기고 겨우 살아남. 백사일생(百死一生), 십생구사(十生九死)
'史記' 굴원과 가생 열전. 만사일생(萬死一生)</t>
  </si>
  <si>
    <t>아홉 마리의 소 가운데에서 뽑은 한 개의 소털만큼 아주 많은 것 가운데서 극히 적은 것을 말함. 大海一滴(대해일적)</t>
  </si>
  <si>
    <t>입과 귀로만 배움. 남에게 들은 바를 그대로 남에게 전할 정도밖에 되지 않는 천박한 학문</t>
  </si>
  <si>
    <t>여러 맹인이 코끼리를 만지고 각자 평을 한다.
자기 좁은 소견과 주관으로 사물을 그릇 판단함을 말함     </t>
  </si>
  <si>
    <t>군자의 사귐은 담백하기가 약수물과 같다.
군자의 사귐은 약수물을 마시는 것처럼 담박하기 때문에 영구히 변하지 않는다는뜻이다.
(물이 없으면 금방 갈증을 느끼므로 계속 찾게 된다.)</t>
  </si>
  <si>
    <t>궁년은 자기의 한 평생, 누세는 자손 대대.
본인의 한 평생과 자손 대대란 말.     </t>
  </si>
  <si>
    <t>흙먼지를 날리며 다시 온다.
한 번 패한 자가 힘을 돌이켜 전력을 다하여 다시 쳐들어옴.
한 번 실패에 굴하지 않고몇 번이고 다시 일어남.</t>
  </si>
  <si>
    <t>먼 데 것을 귀하게 여기고 가까운 데 것을 천하게 여기는 것이 인지상정(人之常情)임을 말함.</t>
  </si>
  <si>
    <t>쇠붙이로 만든 것과 같은 견고한 성(城)과 끓는 못과 같이 감히 건너 올 수 없는 해자(垓字), 경계
방비가 견고하여쉽게 접근하여 쳐부수기 어려운 성지(城地).</t>
  </si>
  <si>
    <t>호랑이 등에 올라타고 달리는 사람이 도중에서 내릴 수 없는 것처럼 도중에서 그만두거나 물러설 수 없는 내친 형세를 이르는 말. 내친 걸음.
거칠것 없는 기세.</t>
  </si>
  <si>
    <t>즐기느라 촉의 생각을 하지 않는다는 뜻.
암우한 후주 유선이 촉 멸망 후 사마소를 뵙는 자리에서 '너무 즐거워서 촉의 생각이 나지 않습니다'라고 하자, 그를 크게 비웃었다고 한다.</t>
  </si>
  <si>
    <t>즐기기는 하나 음탕하지는 않게 한다.
즐거움의 도를 지나치지 않음을 뜻함.</t>
  </si>
  <si>
    <t>공격하기가 어려워 좀처럼 함락되지 않음.
학소가 지키는 진창성이 쉽사리 빼앗기지 않자, 제갈량이 감탄하며 이렇게 말하였다.</t>
  </si>
  <si>
    <t>조아지사(爪牙之士)</t>
  </si>
  <si>
    <t>손톱과 이빨은 새나 짐승이 자기를 보호하는 무기. 즉, 국가를 보필하는 신하를 일컫는다.</t>
  </si>
  <si>
    <t>종두득두(種豆得豆)</t>
  </si>
  <si>
    <t>종선여등(從善如登)</t>
  </si>
  <si>
    <t>착한 일을 쫓아 하는 것은 산을 오르는 것과 같다. 착한 일을 하는 것이 매우 힘들다는 말.</t>
  </si>
  <si>
    <t>종선여류(從善如流)</t>
  </si>
  <si>
    <t>좌고우면(左顧右眄)</t>
  </si>
  <si>
    <t>왼쪽을 둘러보고 오른쪽을 짝눈으로 자세히 살핌. 무슨 일에 얼른 결정을 짓지 못함을 비유하는 말.</t>
  </si>
  <si>
    <t>좌불수당(坐不垂堂)</t>
  </si>
  <si>
    <t>좌불안석(坐不安席)</t>
  </si>
  <si>
    <t>좌지우지(左之右之)</t>
  </si>
  <si>
    <t>좌충우돌(左衝右突)</t>
  </si>
  <si>
    <t>주객전도(主客顚倒)</t>
  </si>
  <si>
    <t>주야장천(晝夜長川)</t>
  </si>
  <si>
    <t>주지육림(酒池肉林)</t>
  </si>
  <si>
    <t>중과부적(衆寡不敵)</t>
  </si>
  <si>
    <t>중구난방(衆口難防)</t>
  </si>
  <si>
    <t>중언부언(重言復言)</t>
  </si>
  <si>
    <t>중원축록(中原逐鹿)</t>
  </si>
  <si>
    <t>중인환시(衆人環視)</t>
  </si>
  <si>
    <t>즐풍목우(櫛風沐雨)</t>
  </si>
  <si>
    <t>지과필개(知過必改)</t>
  </si>
  <si>
    <t>지독지애(지犢之愛)</t>
  </si>
  <si>
    <t>어미 소가 송아지를 핥으며 사랑한다는 뜻. 부모가 자식을 사랑함에 비유하나 그 방법이 지나쳐 좋지 못함을 말한다.</t>
  </si>
  <si>
    <t>지록위마(指鹿爲馬)</t>
  </si>
  <si>
    <t>지리멸렬(支離滅裂)</t>
  </si>
  <si>
    <t>지어지앙(池魚之殃)</t>
  </si>
  <si>
    <t>지족불욕(知足不辱)</t>
  </si>
  <si>
    <t>지족지부(知足知富)</t>
  </si>
  <si>
    <t>지호지간(指呼之間)</t>
  </si>
  <si>
    <t>진선진미(盡善盡美)</t>
  </si>
  <si>
    <t>진수성찬(珍羞盛饌)</t>
  </si>
  <si>
    <t>진적위산(塵積爲山)</t>
  </si>
  <si>
    <t>질축배척(嫉逐排斥)</t>
  </si>
  <si>
    <t>시기하고 미워하여 물리침</t>
  </si>
  <si>
    <t>창해상전(滄海桑田)</t>
  </si>
  <si>
    <t>창해유주(滄海遺珠)</t>
  </si>
  <si>
    <t>세상에 알려지지 않은 현자(賢者) 또는 명작(名作)을 비유하는 말.</t>
  </si>
  <si>
    <t>창해일속(滄海一粟)</t>
  </si>
  <si>
    <t>채신지우(采薪之憂)</t>
  </si>
  <si>
    <t>책기지심(責己之心)</t>
  </si>
  <si>
    <t>스스로 제 허물을 꾸짖는 마음</t>
  </si>
  <si>
    <t>처성자옥(妻城子獄)</t>
  </si>
  <si>
    <t>천년일청(千年一淸)</t>
  </si>
  <si>
    <t>천려일득(千慮一得)</t>
  </si>
  <si>
    <t>천려일실(千慮一失)</t>
  </si>
  <si>
    <t>천방지축(天方地軸)</t>
  </si>
  <si>
    <t>천의무봉(天衣無縫)</t>
  </si>
  <si>
    <t>천자만홍(千紫萬紅)</t>
  </si>
  <si>
    <t>천재일우(千載一遇)</t>
  </si>
  <si>
    <t>철두철미(徹頭徹尾)</t>
  </si>
  <si>
    <t>철부지급(轍부之急)</t>
  </si>
  <si>
    <t>철천지원(徹天之寃)</t>
  </si>
  <si>
    <t>청운지지(靑雲之志)</t>
  </si>
  <si>
    <t>청천벽력(靑天霹靂)</t>
  </si>
  <si>
    <t>청출어람(靑出於藍)</t>
  </si>
  <si>
    <t>초미지급(焦眉之急)</t>
  </si>
  <si>
    <t>촉견폐일(蜀犬吠日)</t>
  </si>
  <si>
    <t>촌철살인(寸鐵殺人)</t>
  </si>
  <si>
    <t>추우강남(追友江南)</t>
  </si>
  <si>
    <t>친구 따라 강남간다. 주견 없는 행동을 뜻함.</t>
  </si>
  <si>
    <t>춘추필법(春秋筆法)</t>
  </si>
  <si>
    <t>춘치자명(春雉自鳴)</t>
  </si>
  <si>
    <t>출몰무쌍(出沒無雙)</t>
  </si>
  <si>
    <t>출장입상(出將入相)</t>
  </si>
  <si>
    <t>충언역이(忠言逆耳)</t>
  </si>
  <si>
    <t>충고하는 말은 귀에 거슬린다.(-忠言逆於耳)</t>
  </si>
  <si>
    <t>취모멱자(吹毛覓疵)</t>
  </si>
  <si>
    <t>털 사이를 불어가면서 흠을 찾음. 남의 결점을 억지로 낱낱이 찾아내는 것을 말한다.</t>
  </si>
  <si>
    <t>취생몽사(醉生夢死)</t>
  </si>
  <si>
    <t>치사분지(治絲분之)</t>
  </si>
  <si>
    <t>치인설몽(痴人說夢)</t>
  </si>
  <si>
    <t>바보를 상대로 하여 어떤 말을 할지라도 처음부터 소용이 없음을 뜻한다.</t>
  </si>
  <si>
    <t>치지도외(置之度外)</t>
  </si>
  <si>
    <t>칠령팔락(七零八落)</t>
  </si>
  <si>
    <t>칠전팔기(七顚八起)</t>
  </si>
  <si>
    <t>칠전팔도(七顚八倒)</t>
  </si>
  <si>
    <t>침소봉대(針小棒大)</t>
  </si>
  <si>
    <t>학구소붕(학鳩笑鵬)</t>
  </si>
  <si>
    <t>작은 비둘기가 큰 붕새를 보고 웃는다. 되지 못한 소인이 위인의 업적과 행위를 비웃는다는 뜻.</t>
  </si>
  <si>
    <t>학여불급(學如不及)</t>
  </si>
  <si>
    <t>양두구육(羊頭狗肉)</t>
  </si>
  <si>
    <t>여자동포(與子同袍)</t>
  </si>
  <si>
    <t>자네와 두루마기를 같이 입겠네. 친구 사이에 서로 허물없이 무관하여 하는 말.</t>
  </si>
  <si>
    <t>옥오지애(屋烏之愛)</t>
  </si>
  <si>
    <t>옥하가옥(屋下架屋)</t>
  </si>
  <si>
    <t>집 아래 집을 다시 짓는다. 부질없이 모방만 하고 새로운 발전이 없음을 가리키는 말이다.</t>
  </si>
  <si>
    <t>금슬(琴瑟)이 좋은 부부사이</t>
  </si>
  <si>
    <t>원입골수(怨入骨髓)</t>
  </si>
  <si>
    <t>원한이 골수에 사무친다</t>
  </si>
  <si>
    <t>이지측해(以指測海)</t>
  </si>
  <si>
    <t>익자삼우(益者三友)</t>
  </si>
  <si>
    <t>인과응보(因果應報)</t>
  </si>
  <si>
    <t>인자무적(仁者無敵)</t>
  </si>
  <si>
    <t>일각천금(一刻千金)</t>
  </si>
  <si>
    <t>일어탁수(一魚濁水)</t>
  </si>
  <si>
    <t>임농탈경(臨農奪耕)</t>
  </si>
  <si>
    <t>조운모우(朝雲暮雨)</t>
  </si>
  <si>
    <t>아침에는 구름이 되고 저녁에는 비가 된다. 남녀간의 애정이 깊음을 비유하는 말로 쓰인다.</t>
  </si>
  <si>
    <t>차일피일(此日彼日)</t>
  </si>
  <si>
    <t>회자인구(膾炙人口)</t>
  </si>
  <si>
    <t>횡설수설(橫說竪說)</t>
  </si>
  <si>
    <t>후안무치(厚顔無恥)</t>
  </si>
  <si>
    <t>흥진비래(興盡悲來)</t>
  </si>
  <si>
    <t>한강투석(漢江投石)</t>
  </si>
  <si>
    <t>행시주육(行尸走肉)</t>
  </si>
  <si>
    <t>군자지교담약수(君子之交淡若水)</t>
  </si>
  <si>
    <t>근화일일자위영(槿花一日自爲榮)</t>
  </si>
  <si>
    <t>기소불욕물시어인(己所不欲勿施於人)</t>
  </si>
  <si>
    <t>자기가 하기 싫은 일은 남에게도 시키지 말아라.</t>
  </si>
  <si>
    <t>기차당우차방(旣借堂又借房)</t>
  </si>
  <si>
    <t>대청 빌면 안방 빌자 한다. 체면없이 이것저것 요구함.</t>
  </si>
  <si>
    <t>기화가거(奇貨可居)</t>
  </si>
  <si>
    <t>난사필작이(難事必作易)</t>
  </si>
  <si>
    <t>어려운 일은 쉬운 일에서 일어난다. 쉬운 일을 신중히 하면 어려운 일이 생기지 않는다는 뜻이다.</t>
  </si>
  <si>
    <t>난상지목불가앙(難上之木不可仰)</t>
  </si>
  <si>
    <t>오르지 못할 나무 쳐다보지도 말라.</t>
  </si>
  <si>
    <t>남상(濫觴)</t>
  </si>
  <si>
    <t>술잔에 넘친다. 揚子江의 강물도 그 물의 근원은 술잔에 넘칠 정도의 적은 물에서 시작된다. 모든 사물의 시작과 출발점이란 뜻으로 쓰인다.</t>
  </si>
  <si>
    <t>남우(濫우)</t>
  </si>
  <si>
    <t>녹사불택음(鹿死不擇音)</t>
  </si>
  <si>
    <t>사슴은 소리를 아름답게 내지만, 죽을 때를 당하면 아름다운 소리를 가려서 낼 여유가 없다. 사람도 위급한 지경을 당했을 때는 나쁜 소리 즉, 좋지 않은 말이 나오게 마련이다.</t>
  </si>
  <si>
    <t>단말마(斷末魔)</t>
  </si>
  <si>
    <t>단장(斷腸)</t>
  </si>
  <si>
    <t>덕불고필유린(德不孤必有隣)</t>
  </si>
  <si>
    <t>도가도비상도(道可道非常道)</t>
  </si>
  <si>
    <t>말로 형상화된 도(可道)는 늘 그러한 원래의 도(常道)가 아니다.</t>
  </si>
  <si>
    <t>도리만천하(桃李滿天下)</t>
  </si>
  <si>
    <t>도처선화당(到處宣化堂)</t>
  </si>
  <si>
    <t>독목불성림(獨木不成林)</t>
  </si>
  <si>
    <t>동가식서가숙(東家食西家宿)</t>
  </si>
  <si>
    <t>등용문(登龍門)</t>
  </si>
  <si>
    <t>말마이병(#馬利兵)</t>
  </si>
  <si>
    <t>마행처우역거(馬行處牛亦去)</t>
  </si>
  <si>
    <t>마혁리시(馬革#屍)</t>
  </si>
  <si>
    <t>명가명비상명(名可名非常名)</t>
  </si>
  <si>
    <t>모순(矛盾)</t>
  </si>
  <si>
    <t>몽진(蒙塵)</t>
  </si>
  <si>
    <t>무위이민자화(無爲而民自化)</t>
  </si>
  <si>
    <t>위정자(爲政者)가 덕(德)을 지니고 있다면, 함이 없어도 백성들이 스스로 그 덕에 교화된다.</t>
  </si>
  <si>
    <t>문외가설작라(門外可設雀羅)</t>
  </si>
  <si>
    <t>문전성시(門前成市)와는 반대로, 문 밖에 새 그물을 쳐놓을 만큼 손님들의 발길이 끊어짐을 말한다.</t>
  </si>
  <si>
    <t>미망인(未亡人)</t>
  </si>
  <si>
    <t>꿰애어 맞춤. 실패와 결점을 일시적인 눈가림으로 넘김.</t>
  </si>
  <si>
    <t>발호(跋扈)</t>
  </si>
  <si>
    <t>백발삼천장(白髮三千丈)</t>
  </si>
  <si>
    <t>백안시(白眼視)</t>
  </si>
  <si>
    <t>눈의 흰 부분으로 본다. 즉, 사람을 싫어하여 흘겨보는 것 또는 냉정한 눈길로 바라보는 것을 말한다.</t>
  </si>
  <si>
    <t>법삼장(法三章)</t>
  </si>
  <si>
    <t>복수불반분(覆水不返盆)</t>
  </si>
  <si>
    <t>복재적선화재적악(福在積善禍在積惡)</t>
  </si>
  <si>
    <t>복(福)의 근원은 선(善)을 쌓는 데 있고, 화(禍)의 근원은 악(惡)을 쌓는 데 있다.</t>
  </si>
  <si>
    <t>불구대천지수(不俱戴天之讐)</t>
  </si>
  <si>
    <t>불원천불우인(不怨天不尤人)</t>
  </si>
  <si>
    <t>불입호혈부득호자(不入虎穴不得虎子)</t>
  </si>
  <si>
    <t>빙탄불상용(氷炭不相容)</t>
  </si>
  <si>
    <t>새옹지마(塞翁之馬)</t>
  </si>
  <si>
    <t>생각만 하고 더 배우지 않으면 독단에 빠져 위태롭게 된다.</t>
  </si>
  <si>
    <t>사인선사마(射人先射馬)</t>
  </si>
  <si>
    <t>사조별(四鳥別)</t>
  </si>
  <si>
    <t>사족(蛇足)</t>
  </si>
  <si>
    <t>사후약방문(死後藥方文)</t>
  </si>
  <si>
    <t>삼불거(三不去)</t>
  </si>
  <si>
    <t>삼세지습지우팔십(三歲之習至于八十)</t>
  </si>
  <si>
    <t>삼익우(三益友)</t>
  </si>
  <si>
    <t>세 가지 유익한 벗. 매화·대나무·돌을 말한다.</t>
  </si>
  <si>
    <t>서시유소추(西施有所醜)</t>
  </si>
  <si>
    <t>월(越)나라의 서시(西施)같은 이름난 미인도 추(醜)한 구석이 있다. 현명한 사람이라도 과실이 있을 수밖에 없다는 의미로 쓰인다.</t>
  </si>
  <si>
    <t>세한연후지송백(歲寒然後知松栢)</t>
  </si>
  <si>
    <t>솔성지위도(率性之謂道)</t>
  </si>
  <si>
    <t>하늘이 명(命)을 통해 부여해 준 자신의 '본성(本性)'을 잘 파악하고 발달시키는 것 그것을 일컬어 '도(道)' 즉, 자신의 '길'이라고 한다.</t>
  </si>
  <si>
    <t>수도지위교(修道之謂敎)</t>
  </si>
  <si>
    <t>자신에게 주어진 명(命)을 파악하고 본성(本性)을 발달시켜야 하는 자신의 길(道)을 꾸준히 다듬어 나가는 것 그것을 일컬어 '본받음(敎)'이라고 한다.</t>
  </si>
  <si>
    <t>수심가지인심난측(水深可知人心難測)</t>
  </si>
  <si>
    <t>물의 깊이는 알 수 있으나 사람의 마음은 헤아리기 어렵다.</t>
  </si>
  <si>
    <t>수오지심의지단야(羞惡之心義之端也)</t>
  </si>
  <si>
    <t>수지청즉무어(水至淸則無魚)</t>
  </si>
  <si>
    <t>시비지심지지단야(是非之心智之端也)</t>
  </si>
  <si>
    <t>옳고 그름을 가리는 마음은 지(智)의 근본이다.</t>
  </si>
  <si>
    <t>시시비비(是是非非)</t>
  </si>
  <si>
    <t>식언(食言)</t>
  </si>
  <si>
    <t>한 번 입에서 나온 말을 다시 입으로 들여보낸다는 뜻. 한 번 말한 것을 실행하지 않는다.</t>
  </si>
  <si>
    <t>여도지죄(餘桃之罪)</t>
  </si>
  <si>
    <t>말단사원(末端社員)</t>
  </si>
  <si>
    <t>말 잘 듣는 단계의 사원.</t>
  </si>
  <si>
    <t>고참사원(古參社員)</t>
  </si>
  <si>
    <t>고상하지도 않으면서 참견만 하는 사원.</t>
  </si>
  <si>
    <t>만수무강(萬壽無疆)</t>
  </si>
  <si>
    <t>만수네 집에는 요강이 없다.</t>
  </si>
  <si>
    <t>엉덩이가 뚱뚱하다.</t>
  </si>
  <si>
    <t>증자(曾子)가 하루에 세 가지를 돌아본 것 중의 하나로 벗과 사귀는 데에 신의로서 하지 않은 것이 있었는가?</t>
  </si>
  <si>
    <t>납으로 만든 칼도 한번은 자를 힘이 있다. 자기의 힘은 미약하다고 겸손하게 하는 말로도 쓰이며, 소인배도 한번은 착한 일을 할 수 있으나 두번은 계속해서 할 수 없다는 말로도 쓰인다.</t>
  </si>
  <si>
    <t>하늘에 솔개가 날고 물 속에 고기가 뛰어노는 것이 자연스럽고 조화로운데, 이는 솔개와 물고기가 저마다 나름대로의 타고난 길을 가기 때문이다. 만물이 저마다의 법칙에 따라 자연스럽게 살아가면, 전체적으로 천지의 조화를 이루게 되는 것이 자연의 오묘한 도(道)임을 말한다.</t>
  </si>
  <si>
    <t>물이 흐를 때는 조금이라도 오목한 데가 있으면 우선 그 곳을 가득 채우고 아래로 흘러간다. 배움의 길도 속성으로 이루려 하지 말고 처음부터 차근차근 닦아야 함을 비유하는 말이다.</t>
  </si>
  <si>
    <t>오동 한 잎을 보고 가을이 온 것을 안다. 한 가지 구실을 보면 일의 전말을 알 수 있다는 말로 쓰인다.</t>
  </si>
  <si>
    <t>자나깨나 생각하는 것을 말한다.</t>
  </si>
  <si>
    <t>진(秦)나라가 조(趙)나라를 치자 조나라는 초나라와 반진(反秦) 연합군을 결성하고자 했다. 좋은 수가 없던 상황에서 모수(毛遂)가 스스로를 천거하여 평원군(平原君)을 따라 초(楚)나라에 가 망설이는 초왕을 칼자루로 위협하고 논리적으로 구슬리어 합종(合從)의 협약을 맺게 한 고사. 낭중지추(囊中之錐)라는 말이 유래된 고사이기도 하다.</t>
  </si>
  <si>
    <t>음식물을 보기 좋게 차려서 맛은 상관없이 눈에만 들게 하고, 옷을 맞고 안맞고는 신경쓰지 않고 보기 좋게 입어서 칭찬하는 말을 들어 귀만 만족하려 한다. 겉치레만을 취하여 생활이 헛된 사치에 흐름을 한탄하는 말이다.</t>
  </si>
  <si>
    <t>인위적으로 뭔가를 할려고 꾀하지 않으면서도 자연스럽게 잘 다스림.</t>
  </si>
  <si>
    <t>그리 멀지 않은 곳에서 길을 헤맨다. 멀지 않다는 뜻. 즉, 곧 본 길을 찾게 됨을 의미.</t>
  </si>
  <si>
    <t>고 사 성 어</t>
  </si>
  <si>
    <t>한 자 풀 이</t>
  </si>
  <si>
    <t>집집마다 깨우쳐 알아 듣게 말함.</t>
  </si>
  <si>
    <t>알을 까서 날개로 품어 준 은혜란 뜻으로, 자기를 낳아 길러 준 어버이의 은혜를 일컫는 말.</t>
  </si>
  <si>
    <t>애틋한 정도 많고, 느낌이나 생각이 많음.</t>
  </si>
  <si>
    <t>뜻이 서로 맞아 지내는 사이가 썩 가까운 벗.</t>
  </si>
  <si>
    <t>남에게 아첨하고 억지로 좋은 얼굴을 꾸며 보이는 것.</t>
  </si>
  <si>
    <t>눈빛이 종이의 뒷면을 꿰뚫는다는 뜻으로, 깊은 속 뜻까지 아는 것을 의미함.</t>
  </si>
  <si>
    <t>찬성과 반대의 두 가지 의론.</t>
  </si>
  <si>
    <t>큰 변화가 있는 일.</t>
  </si>
  <si>
    <t>어렸을 때의 성품이나 소행만으로는 어떤 사람의 장래를 속단 할 수 없다는 말.</t>
  </si>
  <si>
    <t>태평스런 시절.</t>
  </si>
  <si>
    <t>어진 임금은 인재(人材)를 잘 기른다는 뜻.</t>
  </si>
  <si>
    <t>대역(大逆) 죄인에게 내리는 극형으로 머리와 몸, 손과 발을 도막내서 죽임.</t>
  </si>
  <si>
    <t>짓밟을 릉(陵), 더딜 지(遲), 처할 처(處), 벨 참(斬)</t>
  </si>
  <si>
    <t>능지처참(陵遲處斬)</t>
  </si>
  <si>
    <t>재주와 주변이 좋아 모든 일에 두루 능함. 남들과 사귀는 수단이 아주 능함.</t>
  </si>
  <si>
    <t>능할 능(能), 작을 소(小), 능할 능(能), 큰 대(大)</t>
  </si>
  <si>
    <t>능소능대(能小能大)</t>
  </si>
  <si>
    <t>글씨를 잘 쓰는 사람은 붓을 가리지 않는다는 뜻. 곧 그림을 그리거나 글씨를 쓰는데 종이나 붓 따위의 재료 또는 도구를 가리는 사람이라면 서화(書畵)의 달인이라고 할 수 없다는 말.</t>
  </si>
  <si>
    <t>능할 능(能), 쓸 서(書), 아닐 불(不), 가릴 택(擇), 붓 필(筆)</t>
  </si>
  <si>
    <t>능서불택필(能書不擇筆)</t>
  </si>
  <si>
    <t>언덕과 골짜기가 뒤바뀜. 세상일의 변천이 극심함.</t>
  </si>
  <si>
    <t>언덕 릉(陵), 골짜기 곡(谷), 갈 지(之), 변할 변(變)</t>
  </si>
  <si>
    <t>능곡지변(陵谷之變)</t>
  </si>
  <si>
    <t>눈으로 볼 수는 있으나 보통 이치로는 아무리 생각해도 모를 일이라는 뜻.</t>
  </si>
  <si>
    <t>능할 능(能), 볼 견(見), 어려울 난(難), 생각할 사(思)</t>
  </si>
  <si>
    <t>능견난사(能見難思)</t>
  </si>
  <si>
    <t>묶을 루(累), 알 란(卵), 갈 지(之), 위태할 위(危)</t>
  </si>
  <si>
    <t>누란지위(累卵之危)</t>
  </si>
  <si>
    <t>우레(천둥) 소리와 벼락 = 雷霆霹靂(뇌정벽력)</t>
  </si>
  <si>
    <t>우레 뢰(雷), 소리 성(聲), 벼락 벽(霹), 벼락 력(靂)</t>
  </si>
  <si>
    <t>뇌성벽력(雷聲霹靂)</t>
  </si>
  <si>
    <t>갇힌 새가 구름을 그리워함. 속박을 당한 몸이 자유를 그리워하는 마음.</t>
  </si>
  <si>
    <t>대그릇 롱(籠), 새 조(鳥), 사모할 련(戀), 구름 운(雲)</t>
  </si>
  <si>
    <t>장난감 롱(弄), 반쪽 홀 장(璋), 갈 지(之), 경사 경(慶)</t>
  </si>
  <si>
    <t>노리개 롱(弄), 기와 와(瓦), 갈 지(之), 경사 경(慶)</t>
  </si>
  <si>
    <t>세운 공의 크고 작음을 논하여 상을 줌</t>
  </si>
  <si>
    <t>말할 론(論), 공 공(功), 다닐 행(行), 상줄 상(賞)</t>
  </si>
  <si>
    <t>논공행상(論功行賞)</t>
  </si>
  <si>
    <t>연두 저고리에 다홍치마. 곱게 차려 입은 젊은 여인의 옷차림</t>
  </si>
  <si>
    <t>푸를 록(綠), 옷 의(衣), 붉을 홍(紅), 치마 상(裳)</t>
  </si>
  <si>
    <t>푸른 옷을 입은 사자라는 말로, 앵무새의 다른 명칭.</t>
  </si>
  <si>
    <t>푸를 록(綠), 옷 의(衣), 하여금 사(使), 놈 자(者)</t>
  </si>
  <si>
    <t>녹의사자(綠衣使者)</t>
  </si>
  <si>
    <t>초록빛 잎이 그늘을 만든다는 말로, 여자가 결혼하여 자녀가 많은 것을 비유</t>
  </si>
  <si>
    <t>푸를 록(綠), 잎 엽(葉), 이룰 성(成), 그늘 음(陰)</t>
  </si>
  <si>
    <t>녹엽성음(綠葉成陰)</t>
  </si>
  <si>
    <t>푸르게 우거진 버들과 향기로운 풀</t>
  </si>
  <si>
    <t>푸를 록(綠), 버들 양(楊), 꽃다울 방(芳), 풀 초(草)</t>
  </si>
  <si>
    <t>녹양방초(綠楊芳草)</t>
  </si>
  <si>
    <t>도둑 또는 산적을 가리키는 말</t>
  </si>
  <si>
    <t>푸를 록(綠), 수풀 림(林), 호걸 호(豪), 뛰어날 걸(傑)</t>
  </si>
  <si>
    <t>녹림호걸(綠林豪傑)</t>
  </si>
  <si>
    <t>중국 후한(後漢) 말, 왕광, 왕봉 등이 녹림산(綠林山)을 근거로 도적이 되었다는 고사에서, 도둑의 소굴을 말함.</t>
  </si>
  <si>
    <t>푸를 록(綠), 수풀 림(林)</t>
  </si>
  <si>
    <t>녹림(綠林)</t>
  </si>
  <si>
    <t>이 멀어야 말의 힘을 안다는 뜻으로, 벗도 오래 사귀어야 그 마음을 알 수 있다는 뜻.</t>
  </si>
  <si>
    <t>길 로(路), 멀 요(遼), 알 지(知), 말 마(馬), 힘 력(力)</t>
  </si>
  <si>
    <t>노요지마력(路遼知馬力)</t>
  </si>
  <si>
    <t>남자 종의 아첨하는 얼굴, 여자 종의 무릎걸음. 노비와 같은 태도, 곧 남과의 사귐에서 지나치게 굽실거리는 비굴한 태도를 말함.</t>
  </si>
  <si>
    <t>종 노(奴), 얼굴 안(顔), 여자종 비(婢), 무릎 슬(膝)</t>
  </si>
  <si>
    <t>노안비슬(奴顔婢膝)</t>
  </si>
  <si>
    <t>애를 쓰고 속을 태움. 몹시 마음을 졸이는 것</t>
  </si>
  <si>
    <t>일할 로(勞), 마음 심(心), 탈 초(焦), 생각할 사(思)</t>
  </si>
  <si>
    <t>성가시게 구는 파리를 보고 칼을 뽑는다는 뜻으로 사소한 일에 화를 내는 사람을 비웃는 말. →견문발검(見蚊拔劍)</t>
  </si>
  <si>
    <t>성낼 노(怒), 파리 승(蠅), 뺄 발(拔), 칼 검(劍)</t>
  </si>
  <si>
    <t>죽음에는 노소의 선후가 없음. 늙은이가 꼭 먼저 죽는 것만은 아님.</t>
  </si>
  <si>
    <t>늙을 로(老), 적을 소(少), 아닐 불(不), 정할 정(定)</t>
  </si>
  <si>
    <t>노소부정(老少不定)</t>
  </si>
  <si>
    <t>인생은 한 바탕의 꿈과 같이 허무함 = 邯鄲之夢(한단지몽)</t>
  </si>
  <si>
    <t>검을 로(盧), 날 생(生), 갈 지(之), 꿈 몽(夢)</t>
  </si>
  <si>
    <t>노생지몽(盧生之夢)</t>
  </si>
  <si>
    <t>화롯가에서 서로 허물없이 주고받는 세상 이야기</t>
  </si>
  <si>
    <t>화로 로(爐), 가 변(邊), 말씀 담(談), 말할 화(話)</t>
  </si>
  <si>
    <t>노변담화(爐邊談話)</t>
  </si>
  <si>
    <t>오고 가며 들르는 높은 벼슬아치들을 접대하느라고 피폐해진 작은 고을</t>
  </si>
  <si>
    <t>길 로(路), 곁 방(傍), 해칠 잔(殘), 고을 읍(邑)</t>
  </si>
  <si>
    <t>노방잔읍(路傍殘邑)</t>
  </si>
  <si>
    <t>심한 분노로 곤두선 머리털이 머리에 쓴 관을 치켜올린다는 말로 대단히 성이 난 모습을 이르는 말</t>
  </si>
  <si>
    <t>성낼 노(怒), 터럭 발(髮), 찌를 충(衝), 갓 관(冠)</t>
  </si>
  <si>
    <t>노발충관(怒髮衝冠)</t>
  </si>
  <si>
    <t>성낼 노(怒), 낼 발(發), 큰 대(大), 낼 발(發)</t>
  </si>
  <si>
    <t>노발대발(怒發大發)</t>
  </si>
  <si>
    <t>늙을 로(老), 말 마(馬), 어조사 지(之), 지혜 지(智)</t>
  </si>
  <si>
    <t>아무나 쉽게 꺾을 수 있는 길가의 버들과 울타리에 핀 꽃이라는 뜻으로 창녀(娼女)를 이르는 말.</t>
  </si>
  <si>
    <t>길 로(路), 버들 류(柳), 담 장(墻), 꽃 화(花)</t>
  </si>
  <si>
    <t>노류장화(路柳墻花)</t>
  </si>
  <si>
    <t>화난 기색이 하늘을 찌를 것 같음. 잔뜩 성이 나 있음.</t>
  </si>
  <si>
    <t>성낼 노(怒), 기운 기(氣), 날아오를 충(沖), 하늘 천(天)</t>
  </si>
  <si>
    <t>노기충천(怒氣沖天)</t>
  </si>
  <si>
    <t>어떤 사람에게서 받은 노여움을 다른 사람에게 화풀이함. '종로에서 뺨 맞고 한강에 가서 눈 흘긴다'</t>
  </si>
  <si>
    <t>성낼 노(怒), 첫째 갑(甲), 옮길 이(移), 아무개 을(乙)</t>
  </si>
  <si>
    <t>속은 비고(내용은 없고) 겉치레만 번지르르함. '빈 수레가 요란하다'</t>
  </si>
  <si>
    <t>안 내(內), 빌 허(虛), 밖 외(外), 꾸밀 식(飾)</t>
  </si>
  <si>
    <t>내허외식(內虛外飾)</t>
  </si>
  <si>
    <t>겉으로는 강하게 보이나 속은 부드러움</t>
  </si>
  <si>
    <t>안 내(內), 부드러울 유(柔), 밖 외(外), 굳셀 강(剛)</t>
  </si>
  <si>
    <t>내유외강(內柔外剛)</t>
  </si>
  <si>
    <t>나라 안팎의 근심 걱정</t>
  </si>
  <si>
    <t>안 내(內), 근심 우(憂), 밖 외(外), 근심 환(患)</t>
  </si>
  <si>
    <t>조선 시대 궁중의 여관(女官)으로서 품계를 가졌던 사람. 빈(嬪), 귀인(貴人), 소의(昭儀), 숙의(淑儀), 소용(昭容), 숙용(淑容), 소원(昭媛), 숙원(淑媛) 등의 신분을 말함.</t>
  </si>
  <si>
    <t>안 내(內), 명할 명(命), 아내 부(婦)</t>
  </si>
  <si>
    <t>내명부(內命婦)</t>
  </si>
  <si>
    <t>주머니 속의 물건을 꺼내는 것처럼 매우 쉬운 일</t>
  </si>
  <si>
    <t>주머니 낭(囊), 가운데 중(中), 취할 취(取), 만물 물(物)</t>
  </si>
  <si>
    <t>주머니 속에 든 송곳처럼 유능한 사람은 숨어 있어도 자연히 그 존재가 드러나게 됨</t>
  </si>
  <si>
    <t>주머니 낭(囊), 가운데 중(中), 갈 지(之), 송곳 추(錐)</t>
  </si>
  <si>
    <t>신랑집에서 신부집으로 예물을 보내는 일, 또는 그 예물.(보통 붉은 비단과 푸른 비단을 보냄)</t>
  </si>
  <si>
    <t>들일 납(納), 비단 폐(幣)</t>
  </si>
  <si>
    <t>납폐(納幣)</t>
  </si>
  <si>
    <t>노당익장(老當益壯)</t>
  </si>
  <si>
    <t>사람은 늙을수록 더욱 기운을 내어야 하고 뜻을 굳게 해야 한다. 줄여서 노익장(老益壯)이라고도 쓴다.</t>
  </si>
  <si>
    <t>노래지희(老萊之戱)</t>
  </si>
  <si>
    <t>노마십가(駑馬十駕)</t>
  </si>
  <si>
    <t>노마지지(老馬之智)</t>
  </si>
  <si>
    <t>제(齊)나라 환공(桓公)이 길을 잃고 헤맬 때, 관중(管仲)이 늙은 말을 풀어 놓고 그 뒤를 따라가 마침내 길을 찾았다고하는 고사에서 유래한 말. 경험이 풍부하고 숙달된 지혜. 쓸모없는 사람도 때로는 유용함을 이르는 말로도 쓰인다.</t>
  </si>
  <si>
    <t>노승발검(怒蠅拔劍)</t>
  </si>
  <si>
    <t>녹의홍상(綠衣紅裳)</t>
  </si>
  <si>
    <t>농와지경(弄瓦之慶)</t>
  </si>
  <si>
    <t>질그릇을 갖고 노는 경사. 딸을 낳은 기쁨을 말한다.</t>
  </si>
  <si>
    <t>농장지경(弄璋之慶)</t>
  </si>
  <si>
    <t>장(璋)으로 만든 구기를 갖고 노는 경사. 아들을 낳은 기쁨을 말한다.</t>
  </si>
  <si>
    <t>농조연운(籠鳥戀雲)</t>
  </si>
  <si>
    <t>눌언민행(訥言敏行)</t>
  </si>
  <si>
    <t>노심초사(勞心焦思)</t>
  </si>
  <si>
    <t>다기망양(多岐亡羊)</t>
  </si>
  <si>
    <t>다문박식(多聞博識)</t>
  </si>
  <si>
    <t>단금지교(斷金之交)</t>
  </si>
  <si>
    <t>단기지계(斷機之戒)</t>
  </si>
  <si>
    <t>단도직입(單刀直入)</t>
  </si>
  <si>
    <t>단장보단(斷長補短)</t>
  </si>
  <si>
    <t>긴 곳을 잘라 짧은 곳을 메꾸어 들쭉날쭉한 것을 곧게 한다.</t>
  </si>
  <si>
    <t>담대심소(膽大心小)</t>
  </si>
  <si>
    <t>담소자약(談笑自若)</t>
  </si>
  <si>
    <t>당구풍월(堂狗風月)</t>
  </si>
  <si>
    <t>당동벌이(黨同伐異)</t>
  </si>
  <si>
    <t>당랑거철(螳螂拒轍)</t>
  </si>
  <si>
    <t>한 사람은 뒤에서 사슴의 다리를 붙잡고 한 사람은 앞에서 뿔을 붙잡는다는 뜻으로, 앞뒤에서 적과 맞서는 태세를 말함.</t>
  </si>
  <si>
    <t>기운 기(氣), 높을 고(高), 일만 만(萬), 길이 장(丈)</t>
  </si>
  <si>
    <t>기운이 굉장히 뻗침. 일이 뜻대로 잘 되어 기세가 대단하게 뻗침. 1丈 = 10尺 = 3.03m(고대는 2.5M정도)</t>
  </si>
  <si>
    <t>기군망상(欺君罔上)</t>
  </si>
  <si>
    <t>속일 기(欺), 임금 군(君), 없을 망(罔), 위 상(上)</t>
  </si>
  <si>
    <t>임금을 속임</t>
  </si>
  <si>
    <t>기기괴괴(奇奇怪怪)</t>
  </si>
  <si>
    <t>기이할 기(奇), 기이할 기(奇), 기이할 괴(怪), 기이할 괴(怪)</t>
  </si>
  <si>
    <t>매우 기이하고 괴상함.</t>
  </si>
  <si>
    <t>기기묘묘(奇奇妙妙)</t>
  </si>
  <si>
    <t>기이할 기(奇), 기이할 기(奇), 묘할 묘(妙), 묘할 묘(妙)</t>
  </si>
  <si>
    <t>매우 기이하고 묘함.</t>
  </si>
  <si>
    <t>기리단금(其利斷金)</t>
  </si>
  <si>
    <t>그 기(其), 날카로울 리(利), 끊을 단(斷), 쇠 금(金)</t>
  </si>
  <si>
    <t>날카롭기가 쇠를 자를 정도임. 절친한 친구 사이 = 斷金之交(단금지교), 其臭如蘭(기취여란)</t>
  </si>
  <si>
    <t>기문벽서(奇文僻書)</t>
  </si>
  <si>
    <t>기이할 기(奇), 글월 문(文), 후미질 벽(僻), 글 서(書)</t>
  </si>
  <si>
    <t>기이한 내용의 글과 흔하지 않은 기이한 책</t>
  </si>
  <si>
    <t>기사회생(起死回生)</t>
  </si>
  <si>
    <t>일어날 기(起), 죽을 사(死), 돌 회(回), 날 생(生)</t>
  </si>
  <si>
    <t>거의 죽을 뻔하다가 다시 살아남.</t>
  </si>
  <si>
    <t>기상천외(奇想天外)</t>
  </si>
  <si>
    <t>기이할 기(奇), 생각할 상(想), 하늘 천(天), 밖 외(外)</t>
  </si>
  <si>
    <t>상식을 벗어난 아주 기발하고 엉뚱한 생각</t>
  </si>
  <si>
    <t>기승전결(起承轉結)</t>
  </si>
  <si>
    <t>일어날 기(起), 이을 승(承), 구를 전(轉), 맺을 결(結)</t>
  </si>
  <si>
    <t>나타내고자 하는 바를 글로 쓸 때 '기'에서 말머리를 일으키고, '승'에서 앞에 것을 받아서 풀이하고, '전'에서 뜻을 한번 변화시켜, '결'에서 끝맺음.</t>
  </si>
  <si>
    <t>기여보비(寄與補裨)</t>
  </si>
  <si>
    <t>부칠 기(寄), 줄 여(與), 도울 보(補), 도울 비(裨)</t>
  </si>
  <si>
    <t>이바지하여 돕고 모자람을 보태어 줌.</t>
  </si>
  <si>
    <t>기연미연(其然未然)</t>
  </si>
  <si>
    <t>그 기(其), 그러할 연(然), 아닐 미(未), 그러할 연(然)</t>
  </si>
  <si>
    <t>그런지 그렇지 않은지 분명하지 않음</t>
  </si>
  <si>
    <t>기왕지사(旣往之事)</t>
  </si>
  <si>
    <t>이미 기(旣), 갈 왕(往), 갈 지(之), 일 사(事)</t>
  </si>
  <si>
    <t>이미 지나간 일 = 이왕지사(已往之事)</t>
  </si>
  <si>
    <t>기장지무(旣張之舞)</t>
  </si>
  <si>
    <t>이미 기(旣), 베풀 장(張), 갈 지(之), 춤출 무(舞)</t>
  </si>
  <si>
    <t>이미 벌인 춤판. 시작한 일이므로 중간에 그만 둘 수 없음.</t>
  </si>
  <si>
    <t>기지사경(幾至死境)</t>
  </si>
  <si>
    <t>기미 기(幾), 이를 지(至), 죽을 사(死), 지경 경(境)</t>
  </si>
  <si>
    <t>거의 죽을 지경에 이름</t>
  </si>
  <si>
    <t>기진맥진(氣盡脈盡)</t>
  </si>
  <si>
    <t>기운 기(氣), 다할 진(盡), 맥 맥(脈), 다할 진(盡)</t>
  </si>
  <si>
    <t>기력이 다하고 맥이 풀림 = 기진역진(氣盡力盡)</t>
  </si>
  <si>
    <t>기취여란(其臭如蘭)</t>
  </si>
  <si>
    <t>그 기(其), 냄새 취(臭), 같을 여(如), 난초 란(蘭)</t>
  </si>
  <si>
    <t>그 향기가 난초와 같음. 절친한 친구 사이</t>
  </si>
  <si>
    <t>말탈 기(騎), 범 호(虎), 갈 지(之), 기세 세(勢)</t>
  </si>
  <si>
    <t>기이할 기(奇), 재화 화(貨), 옳을 가(可), 있을 거(居)</t>
  </si>
  <si>
    <t>'기화(奇貨)'는 진귀한 물건 또는 요긴하게 이용할 수 있는 뜻밖의 물건이나 기회.은 기회를 기다려 큰 이익을 얻음.  ② 훗날 이용할 수 있는 사람을 돌봐 주며 기회가 오기를 기다림.  ③ 기회를 놓치지 않고 잡음.</t>
  </si>
  <si>
    <t>기린아(麒麟兒)</t>
  </si>
  <si>
    <t>슬기와 재주가 남달리 뛰어난 젊은이</t>
  </si>
  <si>
    <t>두찬(杜撰)</t>
  </si>
  <si>
    <t>사이불학즉태(思而不學則殆)</t>
  </si>
  <si>
    <t>학이시습지(學而時習之)</t>
  </si>
  <si>
    <t>선대(先代)의 덕망을 닮지 못한 어리석은 아버지.
불초(不肖)는 닮지 않았다는 뜻.
아버지의 덕망을 닮지 않아 어리석다는 뜻.</t>
  </si>
  <si>
    <t>얼음과 숯의 사이.
서로 화합할 수 없는 사이를 말한다.(=犬猿之間)</t>
  </si>
  <si>
    <r>
      <t>공자(孔子),이름(名)은구(丘),자(子)는중니(仲尼)</t>
    </r>
    <r>
      <rPr>
        <sz val="11"/>
        <color indexed="17"/>
        <rFont val="굴림체"/>
        <family val="3"/>
      </rPr>
      <t xml:space="preserve">
동이족. 춘추시대 노나라 창평향 추읍사람.
동이족의 사상인 인(仁)을 바탕으로 한 유교창시자.
10만대군으로 미국의 침공을 막아 을지무공훈장 수상.
"영자의 전성시대"로 노벨 문학상 수상.
지동설 주장으로 거제 유배. 믿든말든…아님 말고… </t>
    </r>
  </si>
  <si>
    <t xml:space="preserve">미자하(彌子瑕)가 위(衛)나라 군주에게 총애를 받았다가 미움을 받게 되었던 고사에서 유래한 말이다. 사랑을 받을 때는 임금의 수레를 타고 나가고, 먹던 복숭아를 왕에게 주었어도 '다리가 잘리는 죄임에도 불구하고 어머니를 생각하여 수레를 타고 나가다니 효자로다', '자기가 다 먹고 싶은 데도 불구하고 나를 생각해서 남겨주다니 얼마나 나를 </t>
  </si>
  <si>
    <t>애인자인항애지(愛人者人恒愛之)</t>
  </si>
  <si>
    <t>다른 사람들을 사랑하는 사람은 다른 사람들도 늘 그를 사랑해준다.</t>
  </si>
  <si>
    <t>양대(陽臺)</t>
  </si>
  <si>
    <t>해가 잘 비치는 대. 남녀의 정교(情交)를 의미한다.</t>
  </si>
  <si>
    <t>양대불귀지운(陽臺不歸之雲)</t>
  </si>
  <si>
    <t>한 번 정교(情交)를 맺고 다시는 만나지 못하는 것을 비유하여 말한다.</t>
  </si>
  <si>
    <t>양자력(量自力)</t>
  </si>
  <si>
    <t>자기 자신의 능력의 정도는 자신만이 안다는 의미. 어떤 일을 마음이 곧고 충실하게 탐구한다는 의미로도 쓰인다.</t>
  </si>
  <si>
    <t>여반장(如反掌)</t>
  </si>
  <si>
    <t>여붕우교이불신호(與朋友交而不信乎)</t>
  </si>
  <si>
    <t>영과이후진(盈科而後進)</t>
  </si>
  <si>
    <t>오십보백보(五十步百步)</t>
  </si>
  <si>
    <t>옥석동궤(玉石同#)</t>
  </si>
  <si>
    <t>옥과 돌이 한 궤짝 속에 있음. 좋은 것과 나쁜 것, 혹은 똑똑한 사람과 어리석은 사람이 한데 섞여 있는 경우를 말한다.</t>
  </si>
  <si>
    <t>요동시(遼東豕)</t>
  </si>
  <si>
    <t>遼東의 돼지 새끼. 견문이 넓지 못한 사람이 신기하게 여기고 떠드는 것이 알고 보면 별 것 아닌 흔한 것인 경우에 쓰이는 말이다.</t>
  </si>
  <si>
    <t>원수불구근화(遠水不救近火)</t>
  </si>
  <si>
    <t>원친불여근린(遠親不如近隣)</t>
  </si>
  <si>
    <t>멀리 있는 친척은 가까운 이웃만 못하다.</t>
  </si>
  <si>
    <t>위인모이불충호(爲人謀而不忠乎)</t>
  </si>
  <si>
    <t>의인물사사인물의(疑人勿使使人勿疑)</t>
  </si>
  <si>
    <t>사람을 의심하면 그 사람을 부리지 말고 사람을 부리면 그 사람을 의심하지 말아라.</t>
  </si>
  <si>
    <t>이불해해지(以不解解之)</t>
  </si>
  <si>
    <t>글의 뜻을 푸는 데 풀리지 않는 것을 억지로 풀어낸다. 즉, 안되는 것을 억지로 해석하면 곡해하기 쉽다는 말이다.</t>
  </si>
  <si>
    <t>이서기지심서인(以恕己之心恕人)</t>
  </si>
  <si>
    <t>이인동심기리단금(二人同心其利斷金)</t>
  </si>
  <si>
    <t>두 사람이 마음을 같이 하면 그 날카로움으로 쇠도 자를 수 있다. 마음을 합하면 강해진다는 말.</t>
  </si>
  <si>
    <t>이책인지심책기(以責人之心責己)</t>
  </si>
  <si>
    <t>남을 꾸짖는 마음으로 자기를 꾸짖어라.</t>
  </si>
  <si>
    <t>이현령비현령(耳懸鈴鼻懸鈴)</t>
  </si>
  <si>
    <t>인부지이불온불역군자(人不知而不殘不亦君子)</t>
  </si>
  <si>
    <t>인지장사기언야선(人之將死其言也善)</t>
  </si>
  <si>
    <t>(새는 죽을 때가 되면 소리가 슬프고,) 사람은 죽을 때가 되면 그 말이 착하다.</t>
  </si>
  <si>
    <t>일견폐형백견폐성(一犬吠形百犬吠聲)</t>
  </si>
  <si>
    <t>일단사일표음(一簞食一瓢飮)</t>
  </si>
  <si>
    <t>한주먹 도시락 밥과 표주박 한 바가지 물. 변변치 못한 음식. 매우 가난한 살림을 의미한다.</t>
  </si>
  <si>
    <t>일어혼전천(一魚混全川)</t>
  </si>
  <si>
    <t>한 마리 물고기가 온 시냇물을 흐려 놓는다. (=미꾸라지 한 마리가 도랑물을 흐린다.)</t>
  </si>
  <si>
    <t>일하무혜경(日下無蹊徑)</t>
  </si>
  <si>
    <t>해가 비치고 있는 곳에는 눈을 피해 갈 수 있는 좁은 지름길이 없다. 나쁜 일이 행해지지 아니한 것을 탄미한 말.</t>
  </si>
  <si>
    <t>임중불매신(林中不賣薪)</t>
  </si>
  <si>
    <t>산 속에는 땔나무가 충분히 있어서 살 사람도 없으니 땔나무를 팔지 않는다. 물건은 그 쓰임이 유용한 곳에서 써야 함을 말한다.</t>
  </si>
  <si>
    <t>자두연두기(煮豆燃豆기)</t>
  </si>
  <si>
    <t>콩을 삶는 데 콩깍지로 불을 때다. 골육인 형제가 서로 다투어 괴롭히고 죽이려 하는 것을 비유하는 말이다.</t>
  </si>
  <si>
    <t>장부일언중천금(丈夫一言重千金)</t>
  </si>
  <si>
    <t>장부의 한 마디는 천금보다 무겁다.(=男兒一言重千金)</t>
  </si>
  <si>
    <t>전차복후차계(前車覆後車戒)</t>
  </si>
  <si>
    <t>정신일도하사불성(精神一到何事不成)</t>
  </si>
  <si>
    <t>조장(助長)</t>
  </si>
  <si>
    <t>성질 급한 농부가 아직 나오지도 않은 싹을 빨리 나오라고 잡아당겨 놓는다(助長)는 우화에서 비롯된 말이다. 자라는 것을 돕는답시고 잡아당겨 억지로 자라게 한다.</t>
  </si>
  <si>
    <t>사회적으로 남자를 높게 여기고 여자를 낮게 여기는 것</t>
  </si>
  <si>
    <t>사내 남(男), 높을 존(尊), 계집 녀(女), 낮을 비(卑)</t>
  </si>
  <si>
    <t>남존여비(男尊女卑)</t>
  </si>
  <si>
    <t>남쪽의 적을 치고, 연이어 북쪽의 적을 침. 여기저기서 전쟁을 치르느라고 편안한 날이 없음.</t>
  </si>
  <si>
    <t>남녘 남(南), 칠 정(征), 북녘 북(北), 칠 벌(伐)</t>
  </si>
  <si>
    <t>남정북벌(南征北伐)</t>
  </si>
  <si>
    <t>남전에서 옥이 나온다는 말. 남전은 서왕모가 산다는 옥산(玉山)을 뜻한다. 현명한 아버지가 재능 있는 아들을 낳은 것을 칭찬하는 뜻.</t>
  </si>
  <si>
    <t>쪽 람(藍), 밭 전(田), 날 생(生), 옥 옥(玉)</t>
  </si>
  <si>
    <t>남전생옥(藍田生玉)</t>
  </si>
  <si>
    <t>밭은 남쪽에, 논은 북쪽에 있다는 뜻으로, 가지고 있는 논밭이 여기저기 흩어져 있음.</t>
  </si>
  <si>
    <t>남녘 남(南), 밭 전(田), 북녘 북(北), 논 답(畓)</t>
  </si>
  <si>
    <t>남전북답(南田北畓)</t>
  </si>
  <si>
    <t>수레의 긴 채는 남쪽으로 가고 바퀴는 북쪽으로 간다는 말로, 행동이 마음과 일치하지 않는 것을 가리킴.</t>
  </si>
  <si>
    <t>남녘 남(南), 끌채 원(轅), 북녘 북(北), 바퀴 자국 철(轍)</t>
  </si>
  <si>
    <t>남원북철(南轅北轍)</t>
  </si>
  <si>
    <t>남자의 말 한마디는 천금처럼 무겁고 가치가 있다.</t>
  </si>
  <si>
    <t>사내 남(男), 아이 아(兒), 한 일(一), 말씀 언(言),무거울 중(重), 일천 천(千), 황금 금(金)</t>
  </si>
  <si>
    <t>남아일언중천금(男兒一言重千金)</t>
  </si>
  <si>
    <t>남아는 모름지기 다섯 수레 분량의(즉, 많은) 책을 읽어야 한다.</t>
  </si>
  <si>
    <t>사내 남(男), 아이 아(兒), 모름지기 수(須), 읽을 독(讀),다섯 오(五), 수레 거(車), 글 서(書)</t>
  </si>
  <si>
    <t>남아수독오거서(男兒須讀五車書)</t>
  </si>
  <si>
    <t>옛날 중국에서 남쪽은 강이 많아 배를 이용하고, 북쪽은 산이 많아 말을 많이 이용했다는 말에서, 바쁘게 여기저기를 돌아다님.</t>
  </si>
  <si>
    <t>남녘 남(南), 배 선(船), 북녘 북(北), 말 마(馬)</t>
  </si>
  <si>
    <t>남자는 짐을 등에 지고 여자는 머리에 인다는 뜻으로, 가난한 사람들이나 재난을 당한 사람들이 살 곳을 찾아 이리저리 떠돌아다니는 것을 말함.</t>
  </si>
  <si>
    <t>사내 남(男), 질 부(負), 계집 녀(女), 일 대(戴)</t>
  </si>
  <si>
    <t>겉봉에 주소도 이름도 없이 '남대문'이라고만 쓴 편지. 주소도 이름도 모르면서 집을 찾음.</t>
  </si>
  <si>
    <t>남녘 남(南), 큰 대(大), 문 문(門), 들 입(入), 들일 납(納)</t>
  </si>
  <si>
    <t>남대문입납(南大門入納)</t>
  </si>
  <si>
    <t>남자와 여자, 늙은이와 젊은이, 곧 모든 사람.</t>
  </si>
  <si>
    <t>사내 남(男), 계집 녀(女), 늙을 로(老), 적을 소(少)</t>
  </si>
  <si>
    <t>남녀노소(男女老少)</t>
  </si>
  <si>
    <t>우리나라에서 남쪽에는 잘생긴 남자들이, 북쪽에는 예쁜 여자들이 많다는 말</t>
  </si>
  <si>
    <t>남녘 남(南), 사내 남(男), 북녘 북(北), 계집 녀(女)</t>
  </si>
  <si>
    <t>남남북녀(南男北女)</t>
  </si>
  <si>
    <t>강남의 귤을 강북으로 옮기면 탱자로 변한다. 환경에 따라 선하게도 악하게도 된다는 뜻.</t>
  </si>
  <si>
    <t>남녘 남(南), 귤나무 귤(橘), 북녘 북(北), 탱자나무 지(枳)</t>
  </si>
  <si>
    <t>꿈과 같이 헛된 한때의 부귀영화. = 一場春夢(일장춘몽)</t>
  </si>
  <si>
    <t>남녘 남(南), 나뭇가지 가(柯), 한 일(一), 꿈 몽(夢)</t>
  </si>
  <si>
    <t>누가 형이고 누가 아우인지 분간하기 어려울 정도로 어느 것이 낫고 어느 것이 못하다고 할 수 없음 = 莫上莫下(막상막하), 伯仲之勢(백중지세), 互角之勢(호각지세), 優劣難分(우열난분), 大同小異(대동소이), 五十步百步(오십보백보)</t>
  </si>
  <si>
    <t>어려울 난(難), 맏 형(兄), 어려울 난(難), 아우 제(弟)</t>
  </si>
  <si>
    <t>난형난제(難兄難弟)</t>
  </si>
  <si>
    <t>나라를 어지럽게 하는 신하와 어버이를 해치는 자식</t>
  </si>
  <si>
    <t>어지러울 란(亂), 신하 신(臣), 도둑 적(賊), 아들 자(子)</t>
  </si>
  <si>
    <t>충분히 의견을 나누어 토의함</t>
  </si>
  <si>
    <t>너무 익을 란(爛), 헤아릴 상(商), 찾을 토(討), 의논할 의(議)</t>
  </si>
  <si>
    <t>여러 사람이 모여 충분히 의논함</t>
  </si>
  <si>
    <t>문드러질 란(爛), 헤아릴 상(商), 공변될 공(公), 말할 론(論)</t>
  </si>
  <si>
    <t>어려울 난(難), 칠 공(攻), 아닐 불(不), 떨어질 락(落)</t>
  </si>
  <si>
    <t>난공불락(難攻不落)</t>
  </si>
  <si>
    <t>① 떨어지는 꽃과 흐르는 물. 가는 봄의 정경(情景) 또는 쇠잔영락(衰殘零落)을 나타내는 말  ② 남녀간의 그리운 심정</t>
  </si>
  <si>
    <t>떨어질 락(落), 꽃 화(花), 흐를 류(流), 물 수(水)</t>
  </si>
  <si>
    <t>함정에 빠진 자에게 밧줄을 건네주기는커녕 오히려 돌을 던짐. 남의 어려움에 다시 위해(危害)를 준다는 말.</t>
  </si>
  <si>
    <t>떨어질 락(落), 함정 정(穽), 아래 하(下), 돌 석(石)</t>
  </si>
  <si>
    <t>한번 내놓은 패는, 이를 물리기 위해 다시 집어들이지 못함.</t>
  </si>
  <si>
    <t>떨어질 락(落), 베풀 장(張), 아닐 불(不), 들 입(入)</t>
  </si>
  <si>
    <t>낙장불입(落張不入)</t>
  </si>
  <si>
    <t>강 이름 낙(洛), 볕 양(陽), 종이 지(紙), 귀할 귀(貴)</t>
  </si>
  <si>
    <t>송사(訟事=소송)에서 진 사람이 억울함을 중언부언하듯이 이치에 맞지 않는 변명을 늘어놓음.</t>
  </si>
  <si>
    <t>떨어질 락(落), 송사할 송(訟), 놈 자(者), 일컬을 칭(稱), 원통할 원(寃)</t>
  </si>
  <si>
    <t>낙송자칭원(落訟者稱寃)</t>
  </si>
  <si>
    <t>눈썹에 떨어진 재앙. 뜻밖의 다급한 재앙.</t>
  </si>
  <si>
    <t>떨어질 락(落), 눈썹 미(眉), 갈 지(之), 재앙 액(厄)</t>
  </si>
  <si>
    <t>낙미지액(落眉之厄)</t>
  </si>
  <si>
    <t>나뭇잎이 다 떨어진, 겨울의 춥고 쓸쓸한 풍경, 또는 그러한 계절.</t>
  </si>
  <si>
    <t>떨어질 락(落), 나무 목(木), 찰 한(寒), 하늘 천(天)</t>
  </si>
  <si>
    <t>낙목한천(落木寒天)</t>
  </si>
  <si>
    <t>가지가 축축 늘어진 큰 소나무</t>
  </si>
  <si>
    <t>떨어질 락(落), 떨어질 락(落), 길 장(長), 소나무 송(松)</t>
  </si>
  <si>
    <t>낙락장송(落落長松)</t>
  </si>
  <si>
    <t>떨어질 락(落), 쓸개 담(膽), 죽을 상(喪), 넋 혼(魂)</t>
  </si>
  <si>
    <t>그물로 참새를 잡고 땅을 파서 쥐를 잡는다는 뜻으로, 최악의 상태에 이르러 어찌할 방법이 없음을 비유.</t>
  </si>
  <si>
    <t>그물 라(羅), 참새 작(雀), 팔 굴(掘), 쥐 서(鼠)</t>
  </si>
  <si>
    <t>나작굴서(羅雀掘鼠)</t>
  </si>
  <si>
    <t>가이동가이서(可以東可以西)</t>
  </si>
  <si>
    <t>옳을 가(可), 동녘 동(東), 옳을 가(可), 서녘 서(西)</t>
  </si>
  <si>
    <t>고칠 개(改), 지날 과(過), 옮길 천(遷), 착할 선(善)</t>
  </si>
  <si>
    <t>개문읍도(開門揖盜)</t>
  </si>
  <si>
    <t>기린 기( 麒), 기린 린( 麟), 아이 아(兒)</t>
  </si>
  <si>
    <t xml:space="preserve">천계일봉(千鷄一鳳) </t>
  </si>
  <si>
    <t>낙양의 종이 값을 올린다는 뜻. 서진(西晋)의 문학자 좌사(左思)의 제도부(齊都賦)와 삼도부(三都賦)가 낙양에서 호평을 받아 책이 많이 팔리므로 그만큼 종이가 모자라 값이 상승했다는 말 = 낙양지가(洛陽紙價)</t>
  </si>
  <si>
    <t>낙양지가귀(洛陽紙價貴)</t>
  </si>
  <si>
    <t>가을이 되어 서늘하면 밤에 불을 가까이 하여 글읽기에 좋다는 말</t>
  </si>
  <si>
    <t>등불 등(燈), 불 화(火), 옳을 가(可), 친할 친(親)</t>
  </si>
  <si>
    <t>등화가친(燈火可親)</t>
  </si>
  <si>
    <t>등잔 밑이 어둡다. 가까이 있는 것이 오히려 알아내기가 어려움</t>
  </si>
  <si>
    <t>등불 등(燈), 아래 하(下), 아닐 불(不), 밝을 명(明)</t>
  </si>
  <si>
    <t>잉어가 중국 황하강의 용문이라는 곳에 올라가면 용이 된다는 데서 나온 말로, 출세하기 어려운 관문을 나타냄.</t>
  </si>
  <si>
    <t>오를 등(登), 용 용(龍), 문 문(門)</t>
  </si>
  <si>
    <t>오를 등(登), 높을 고(高), 스스로 자(自), 낮을 비(卑)</t>
  </si>
  <si>
    <t>바라던 일이 뜻대로 이루어질 좋은 때</t>
  </si>
  <si>
    <t>얻을 득(得), 뜻 의(意), 갈 지(之), 가을 추(秋)</t>
  </si>
  <si>
    <t>득의지추(得意之秋)</t>
  </si>
  <si>
    <t>바라던 바를 이루어 우쭐거리며 뽐내는 모양</t>
  </si>
  <si>
    <t>얻을 득(得), 뜻 의(意), 오를 양(揚), 오를 양(揚)</t>
  </si>
  <si>
    <t>득의양양(得意揚揚)</t>
  </si>
  <si>
    <t>뜻한 바를 이루어 기쁜 표정이 얼굴에 가득함</t>
  </si>
  <si>
    <t>얻을 득(得), 뜻 의(意), 찰 만(滿), 낯 면(面)</t>
  </si>
  <si>
    <t>득의만면(得意滿面)</t>
  </si>
  <si>
    <t>얻을 득(得), 땅 이름 롱(隴), 바랄 망(望), 촉나라 촉(蜀)</t>
  </si>
  <si>
    <t>득롱망촉(得隴望蜀)</t>
  </si>
  <si>
    <t>둔필(글 쓰는 재주가 둔함)의 기록이 총명한 기억보다 낫다는 말.</t>
  </si>
  <si>
    <t>당(唐)나라 시인(詩人) 가도(賈島)가 말 위에서 &lt;승퇴월하문(僧推月下門)&gt;의 싯귀가 떠올라 한유(韓愈)에게 물어 &lt;퇴(推);밀다&gt;를 &lt;고(敲);두드리다&gt;로 고친 데에서 유래.</t>
  </si>
  <si>
    <t>투저의(投저疑)</t>
  </si>
  <si>
    <t>회계지치(會稽之恥)</t>
  </si>
  <si>
    <t>회심지처불필재원(會心之處不必在遠)</t>
  </si>
  <si>
    <t>효제인지본(孝弟仁之本)</t>
  </si>
  <si>
    <t>파천황(破天荒)</t>
  </si>
  <si>
    <t>하옥(瑕玉)</t>
  </si>
  <si>
    <t>학이불사즉망(學而不思則罔)</t>
  </si>
  <si>
    <t>배우기만 하고 생각하지 않으면 그물에 갇힌 듯이 더 이상의 발전이 없다</t>
  </si>
  <si>
    <t>학자여우모성자여린각(學者如牛毛成者如麟角)</t>
  </si>
  <si>
    <t>할계언용우도(割鷄焉用牛刀)</t>
  </si>
  <si>
    <t>닭 잡는데 소 잡는 칼을 쓸 필요가 없다. 작은 일 처리에 큰 인물의 손을 빌릴 필요가 없다는 비유.</t>
  </si>
  <si>
    <t>해어화(解語花)</t>
  </si>
  <si>
    <t>행유부득반구제기(行有不得反求諸己)</t>
  </si>
  <si>
    <t>당랑지부(당螂之斧)</t>
  </si>
  <si>
    <t>민생도탄(민生塗炭)</t>
  </si>
  <si>
    <t>오만불손(오慢不遜)</t>
  </si>
  <si>
    <t>傲慢無道(오만무도) = 妄自尊大(망자존대)</t>
  </si>
  <si>
    <t>마철저욕작침(磨鐵杵欲作針)</t>
  </si>
  <si>
    <t>오우천월(吳牛喘月)</t>
  </si>
  <si>
    <t>오(吳)나라의 소가 더위를 두려워해서 달을 보고도 해인줄 알고 헐떡인다. 지레 짐작으로 공연한 일에 겁을 내어 걱정함을 비유하는 말로 쓰인다.</t>
  </si>
  <si>
    <t>오운지진(烏雲之陣)</t>
  </si>
  <si>
    <t>오월동주(吳越同舟)</t>
  </si>
  <si>
    <t>오합지졸(烏合之卒)</t>
  </si>
  <si>
    <t>오합지중(烏合之衆)</t>
  </si>
  <si>
    <t>까마귀떼와 같이 조직도 훈련도 없이 모인 무리</t>
  </si>
  <si>
    <t>옥석구분(玉石俱焚)</t>
  </si>
  <si>
    <t>와각지쟁(蝸角之爭)</t>
  </si>
  <si>
    <t>달팽이의 왼쪽 뿔에 있는 촉(觸)과 오른쪽 뿔에 있는 만(蠻)의 싸움. 쓸 데없는 일로 다투는 것을 풍자한 말이다.(-蝸牛角上之爭)</t>
  </si>
  <si>
    <t>와부뇌명(瓦釜雷鳴)</t>
  </si>
  <si>
    <t>와신상담(臥薪嘗膽)</t>
  </si>
  <si>
    <t>완물상지(玩物喪志)</t>
  </si>
  <si>
    <t>쓸 데 없는 물건을 가지고 노는 데 정신이 팔려 소중한 자기의 의지를 잃음. 물질에만 너무 집착한다면 마음 속의 빈곤을 가져와 본심을 잃게 됨을 비유한 말이다.</t>
  </si>
  <si>
    <t>왜자간희(矮子看戱)</t>
  </si>
  <si>
    <t>난장이가 키가 작아 구경은 못하고 남들이 보고 얘기하는 소리를 듣고 자기가 본 체, 아는 체 한다. 아무 것도 모르면서 남이 말하면 자기도 같이 아는 척하고 떠드는 사람을 이르는 말이다.</t>
  </si>
  <si>
    <t>요산요수(樂山樂水)</t>
  </si>
  <si>
    <t>요원지화(燎原之火)</t>
  </si>
  <si>
    <t>요조숙녀(窈窕淑女)</t>
  </si>
  <si>
    <t>욕소필연(欲燒筆硯)</t>
  </si>
  <si>
    <t>욕속부달(欲速不達)</t>
  </si>
  <si>
    <t>용사비등(龍蛇飛騰)</t>
  </si>
  <si>
    <t>우공이산(愚公移山)</t>
  </si>
  <si>
    <t>우화등선(羽化登仙)</t>
  </si>
  <si>
    <t>우후죽순(雨後竹筍)</t>
  </si>
  <si>
    <t>이 좋은 우물은 길어가는 사람이 많아 빨리 마른다는 말로, 재능있는 훌륭한 사람이 일찍 쇠잔함을 이르는 말.</t>
  </si>
  <si>
    <t>감지덕지(感之德之)</t>
  </si>
  <si>
    <t>느낄 감(感), 갈 지(之), 덕 덕(德), 갈 지(之)</t>
  </si>
  <si>
    <t>매우 고맙게 여김</t>
  </si>
  <si>
    <t>감탄고토(甘呑苦吐)</t>
  </si>
  <si>
    <t>달 감(甘), 삼킬 탄(呑), 쓸 고(苦), 토할 토(吐)</t>
  </si>
  <si>
    <t>달면 삼키고 쓰면 뱉는다. 이로울 때에는 이용하고 필요 없을 때에는 괄시하는 것을 말함. 즉 자기에게 좋은 쪽으로만 행동함.</t>
  </si>
  <si>
    <t>갑남을녀(甲男乙女)</t>
  </si>
  <si>
    <t>첫째 갑(甲), 사내 남(男), 아무개 을(乙), 계집 녀(女)</t>
  </si>
  <si>
    <t>평범한 보통 사람들 = 張三李四(장삼이사), 匹夫匹婦(필부필부), 善男善女(선남선녀)</t>
  </si>
  <si>
    <t>갑론을박(甲論乙駁)</t>
  </si>
  <si>
    <t>첫째 갑(甲), 말할 론(論), 아무개 을(乙), 논박할 박(駁)</t>
  </si>
  <si>
    <t>서로 자기 주장을 내세우고 남의 의견을 반박함.</t>
  </si>
  <si>
    <t>강구연월(康衢煙月)</t>
  </si>
  <si>
    <t>편안할 강(康), 네거리 구(衢), 연기 연(煙), 달 월(月)</t>
  </si>
  <si>
    <t>굳셀 강(强), 가까울 근(近), 갈 지(之), 친할 친(親)</t>
  </si>
  <si>
    <t>도와 줄 만한 가까운 일가친척 = 强近之族(강근지족)</t>
  </si>
  <si>
    <t>강기숙정(綱紀肅正)</t>
  </si>
  <si>
    <t>벼리 강(綱), 벼리 기(紀), 엄숙할 숙(肅), 바를 정(正)</t>
  </si>
  <si>
    <t>법률, 규칙, 풍기, 풍속 등을 엄격히 바로잡음</t>
  </si>
  <si>
    <t>강노지말(强弩之末)</t>
  </si>
  <si>
    <t>굳셀 강(强), 쇠뇌 노(弩), 갈 지(之), 끝 말(末)</t>
  </si>
  <si>
    <t>강한 쇠뇌(여러 개의 화살이나 돌을 잇따라 쏠 수 있도록 만든 큰 활)의 끝이라는 말로, 센 활에서 나온 화살도 최후에는 힘이 떨어져서 얇은 천조차 꿰뚫을 수가 없다는 뜻이다. 즉, 강대한 힘도 최후에는 쇠약해져 아무것도 할 수 없다는 것 또는 아무리 영웅이라도 세력이 없어지면 아무 일도 하지 못함을 뜻함.</t>
  </si>
  <si>
    <t>강상죄인(綱常罪人)</t>
  </si>
  <si>
    <t>벼리 강(綱), 법 상(常), 허물 죄(罪), 사람 인(人)</t>
  </si>
  <si>
    <t>삼강(三綱)과 오상(五常)에 어긋나는 행위를 한 사람</t>
  </si>
  <si>
    <t>강태공(姜太公)</t>
  </si>
  <si>
    <t>성 강(姜), 클 태(太), 귀인 공(公)</t>
  </si>
  <si>
    <t>태공망(太公望)의 고사에서 나온 말로, 낚시질을 유난히 좋아하는 사람.</t>
  </si>
  <si>
    <t>강호(江湖)</t>
  </si>
  <si>
    <t>강 강(江), 호수 호(湖)</t>
  </si>
  <si>
    <t>자연, 시골. 세상, 일반 사회.</t>
  </si>
  <si>
    <t>강호연파(江湖煙波)</t>
  </si>
  <si>
    <t>강, 호수 위에 안개처럼 이는 잔물결. 자연의 풍경.</t>
  </si>
  <si>
    <t>강호지인(江湖之人)</t>
  </si>
  <si>
    <t>벼슬을 하지 않고 은거하는 사람. 강호인(江湖人)</t>
  </si>
  <si>
    <t>개과천선(改過遷善)</t>
  </si>
  <si>
    <t>지나간 허물을 고치고(잘못을 뉘우치고) 착하게 됨</t>
  </si>
  <si>
    <t>개관사정(蓋棺事定)</t>
  </si>
  <si>
    <t>시체를 관에 넣고 관 뚜껑을 덮은 뒤에야 비로소 그 사람의 인간적 가치를 알 수 있음</t>
  </si>
  <si>
    <t>개두환면(改頭換面)</t>
  </si>
  <si>
    <t>일의 근본은 고치지 아니하고 사람만 바꿔서 그 일을 그대로 시킴</t>
  </si>
  <si>
    <t>개문납적(開門納賊)</t>
  </si>
  <si>
    <t>열 개(開), 문 문(門), 들일 납(納), 도둑 적(賊)</t>
  </si>
  <si>
    <t>개선광정(改善匡正)</t>
  </si>
  <si>
    <t>고칠 개(改), 착할 선(善), 바를 광(匡), 바를 정(正)</t>
  </si>
  <si>
    <t>좋도록 고치고 바로잡음</t>
  </si>
  <si>
    <t>개선장군(凱旋將軍)</t>
  </si>
  <si>
    <t>개선할 개(凱), 돌아올 선(旋), 장수 장(將), 군사 군(軍)</t>
  </si>
  <si>
    <t>전쟁에서 승리하고 돌아온 장군. 어떤 일에 크게 성공한 사람을 비유.</t>
  </si>
  <si>
    <t>개세지재(蓋世之才)</t>
  </si>
  <si>
    <t>덮을 개(蓋), 세상 세(世), 갈 지(之), 재주 재(才)</t>
  </si>
  <si>
    <t>온 세상을 뒤덮을 만한 재주 또는 그런 인물</t>
  </si>
  <si>
    <t>객반위주(客反爲主)</t>
  </si>
  <si>
    <t>손 객(客), 돌이킬 반(反), 할 위(爲), 주인 주(主)</t>
  </si>
  <si>
    <t>손님이 도리어 주인 행세를 함 = 主客顚倒(주객전도)</t>
  </si>
  <si>
    <t>객창한등(客窓寒燈)</t>
  </si>
  <si>
    <t>손 객(客), 창 창(窓), 찰 한(寒), 등불 등(燈)</t>
  </si>
  <si>
    <t>외로운 나그네의 신세</t>
  </si>
  <si>
    <t>거동궤서동문(車同軌書同文)</t>
  </si>
  <si>
    <t>수레 거(車), 같을 동(同), 길 궤(軌), 쓸 서(書)같을 동(同), 글월 문(文)</t>
  </si>
  <si>
    <t>각 지방의 수레의 너비가 같고, 글도 같은 글자를 쓴다는 뜻으로, 여러 지방을 하나로 통일함을 이르는 말.</t>
  </si>
  <si>
    <t>거두절미(去頭截尾)</t>
  </si>
  <si>
    <t>갈 거(去), 머리 두(頭), 끊을 절(截), 꼬리 미(尾)</t>
  </si>
  <si>
    <t>머리와 꼬리를 잘라버리듯이 앞뒤의 사설을 빼어 버리고 요점만을 말함</t>
  </si>
  <si>
    <t>거세개탁(擧世皆濁)</t>
  </si>
  <si>
    <t>들 거(擧), 세상 세(世), 다 개(皆), 흐릴 탁(濁)</t>
  </si>
  <si>
    <t>온 세상이 맑지 못하고 모조리 흐려 있다는 말로, 모든 계급의 사람들이 다 올바르지 않다는 뜻.</t>
  </si>
  <si>
    <t>거안사위(居安思危)</t>
  </si>
  <si>
    <t>있을 거(居), 편안할 안(安), 생각할 사(思), 위태할 위(危)</t>
  </si>
  <si>
    <t>편안히 살 때 닥쳐올 위태로움을 생각함</t>
  </si>
  <si>
    <t>거안제미(擧案齊眉)</t>
  </si>
  <si>
    <t>들 거(擧), 책상 안(案), 가지런할 제(齊), 눈썹 미(眉)</t>
  </si>
  <si>
    <t>밥상을 눈썹 높이까지 들어올려 남편에게 바친다는 뜻으로, 남편을 깍듯이 공경함을 이르는 말.</t>
  </si>
  <si>
    <t>거일반삼(擧一反三)</t>
  </si>
  <si>
    <t>들 거(擧), 한 일(一), 돌이킬 반(反), 석 삼(三)</t>
  </si>
  <si>
    <t>하나를 들면 세 가지를 돌이킨다는 말로, 스승으로부터 하나를 배우면 그것에 기하여 다른 것까지도 유추해서 아는 것을 비유.</t>
  </si>
  <si>
    <t>거자막추 내자물거(去者莫追 來者勿拒)</t>
  </si>
  <si>
    <t>갈 거(去), 놈 자(者), 아닐 막(莫), 쫓을 추(追), 올 래(來), 놈 자(者), 말 물(勿), 막을 거(拒)</t>
  </si>
  <si>
    <t>떠나가는 사람 붙잡지 않고, 오는 사람 막지 않음</t>
  </si>
  <si>
    <t>거자일소(去者日疎)</t>
  </si>
  <si>
    <t>갈 거(去), 놈 자(者), 날 일(日), 성길 소(疎)</t>
  </si>
  <si>
    <t>죽은 사람에 대해서는 날이 갈수록 점점 잊어버리게 됨. 아무리 슬픈 死別(사별)을 했더라도 죽은 사람은 날이 감에 따라 차차 잊혀지고, 절친한 사이였던 사람도 일단 멀리 떠나면 점차 疎遠(소원)하게 된다는 뜻.</t>
  </si>
  <si>
    <t>거재두량(車載斗量)</t>
  </si>
  <si>
    <t>수레 거(車), 실을 재(載), 말 두(斗), 헤아릴 량(量)</t>
  </si>
  <si>
    <t>거피입본(去皮立本)</t>
  </si>
  <si>
    <t>대그릇 밤과 표주박 물, 즉 변변치 못한 살림을 가리키는 뜻으로 청빈한 생활을 말함.(=一簞食一瓢飮)</t>
  </si>
  <si>
    <t>위험이나 곤란에 직면해 걱정과 근심이 있을 때라도 변함없이 평상시와 같은 태도를 가짐.(=泰然自若)</t>
  </si>
  <si>
    <t>도리와는 관계 없이 자기와 같은 패의 사람은 덮어놓고 돕고 자기와 다른 패의 사람은 물리침</t>
  </si>
  <si>
    <t>큰 재목(材木)이 작게 쓰이고 있다. 사람을 부리는 데 있어서 제 능력을 다 발휘할 수 있는 조건이 안됨을 뜻한다. 역설적으로 큰 재목은 큰 일에 쓰여야 한다는 말로도 쓰인다.</t>
  </si>
  <si>
    <t>덕스러운 사람은 외롭지 않다 반드시 이웃이 있게 마련이다.</t>
  </si>
  <si>
    <t>표면은 다른데 내용이 똑같다는 뜻으로, 경멸하여 사용하는 경우가 많다.</t>
  </si>
  <si>
    <t>말의 가죽으로 자기 시체를 싼다. 옛날에는 전사한 장수의 시체는 말가죽으로 쌌으므로 전쟁에 나가 살아 돌아오지 않겠다는 뜻을 말한다.</t>
  </si>
  <si>
    <t>말에 먹이를 먹이고 칼을 갈아 출병 준비를 한다.</t>
  </si>
  <si>
    <t>말로 형상화된 이름은 늘 그러한 실제의 이름이 아니다.</t>
  </si>
  <si>
    <t>마음에서 마음으로 전함. 이심전심(以心傳心)</t>
  </si>
  <si>
    <t>임금.스승.아버지의 은혜는 같다. 두사부일체</t>
  </si>
  <si>
    <t>숲 속의 많은 새들이 손 안에 한 마리 새보다 못하다.</t>
  </si>
  <si>
    <t>보원이덕(報怨以德)</t>
  </si>
  <si>
    <t>원수 갚기를 덕으로써 하라. (老子 [道德經])</t>
  </si>
  <si>
    <t>보이국사(報以國士)</t>
  </si>
  <si>
    <t>불문가지(不問可知)</t>
  </si>
  <si>
    <t>불문곡직(不問曲直)</t>
  </si>
  <si>
    <t>불요불굴(不撓不屈)</t>
  </si>
  <si>
    <t>빙탄지간(氷炭之間)</t>
  </si>
  <si>
    <t>사이후이(死而後已)</t>
  </si>
  <si>
    <t>사통오달(四通五達)</t>
  </si>
  <si>
    <t>사회부연(死灰復燃)</t>
  </si>
  <si>
    <t>소리장도(笑裏藏刀)</t>
  </si>
  <si>
    <t>소탐대실(小貪大失)</t>
  </si>
  <si>
    <t>속수무책(束手無策)</t>
  </si>
  <si>
    <t>손강영설(孫康映雪)</t>
  </si>
  <si>
    <t>손강(孫姜)이 집이 가난하여 기름을 구하지 못해서 쌓인 눈빛에 비추어 책을 읽었다는 고사. 어려운 가운데 고생하면서 공부한다는 비유로 쓰인다.</t>
  </si>
  <si>
    <t>송구영신(送舊迎新)</t>
  </si>
  <si>
    <t>묵은 해를 보내고 새해를 맞이 함</t>
  </si>
  <si>
    <t>송무백열(松茂栢悅)</t>
  </si>
  <si>
    <t>수도어행(水到魚行)</t>
  </si>
  <si>
    <t>수복강녕(壽福康寧)</t>
  </si>
  <si>
    <t>수서양단(首鼠兩端)</t>
  </si>
  <si>
    <t>수원수구(誰怨誰咎)</t>
  </si>
  <si>
    <t>수적석천(水滴石穿)</t>
  </si>
  <si>
    <t>물방울이 수없이 떨어지면 마침내 돌에도 구멍이 뚫린다. 꾸준히 노력하면 무슨 일이든 할 수 있다는 말이다.(=點滴石穿)</t>
  </si>
  <si>
    <t>수족지애(手足之愛)</t>
  </si>
  <si>
    <t>수주대토(守株待兎)</t>
  </si>
  <si>
    <t>수즉다욕(壽則多辱)</t>
  </si>
  <si>
    <t>장수(長壽)를 하면 욕됨도 많이 당한다.</t>
  </si>
  <si>
    <t>순치지국(脣齒之國)</t>
  </si>
  <si>
    <t>슬갑도적(膝甲盜賊)</t>
  </si>
  <si>
    <t>남의 시문(詩文)을 표절하여 쓰는 사람을 일컫는 말이다.</t>
  </si>
  <si>
    <t>이군삭거(離群索居)</t>
  </si>
  <si>
    <t>동문의 벗들과 떨어져 외롭게 사는 것을 말함.</t>
  </si>
  <si>
    <t>이덕보원(以德報怨)</t>
  </si>
  <si>
    <t>이란투석(以卵投石)</t>
  </si>
  <si>
    <t>계란으로 바위를 친다.</t>
  </si>
  <si>
    <t>이실직고(以實直告)</t>
  </si>
  <si>
    <t>사실 그대로 고함</t>
  </si>
  <si>
    <t>이심전심(以心傳心)</t>
  </si>
  <si>
    <t>이양역우(以羊易牛)</t>
  </si>
  <si>
    <t>이여반장(易如反掌)</t>
  </si>
  <si>
    <t>이율배반(二律背反)</t>
  </si>
  <si>
    <t>일도양단(一刀兩斷)</t>
  </si>
  <si>
    <t>일망타진(一網打盡)</t>
  </si>
  <si>
    <t>일사천리(一瀉千里)</t>
  </si>
  <si>
    <t>일수백확(一樹百穫)</t>
  </si>
  <si>
    <t>일엽지추(一葉知秋)</t>
  </si>
  <si>
    <t>일엽편주(一葉片舟)</t>
  </si>
  <si>
    <t>일장춘몽(一場春夢)</t>
  </si>
  <si>
    <t>일취월장(日就月將)</t>
  </si>
  <si>
    <t>일패도지(一敗塗地)</t>
  </si>
  <si>
    <t>일필휘지(一筆揮之)</t>
  </si>
  <si>
    <t>자가당착(自家撞着)</t>
  </si>
  <si>
    <t>자강불식(自强不息)</t>
  </si>
  <si>
    <t>자격지심(自激之心)</t>
  </si>
  <si>
    <t>자괴지심(自愧之心)</t>
  </si>
  <si>
    <t>스스로 부끄럽게 여기는 마음</t>
  </si>
  <si>
    <t>자막집중(子膜執中)</t>
  </si>
  <si>
    <t>자수삭발(自手削髮)</t>
  </si>
  <si>
    <t>자승자박(自繩自縛)</t>
  </si>
  <si>
    <t>자연도태(自然淘汰)</t>
  </si>
  <si>
    <t>작심삼일(作心三日)</t>
  </si>
  <si>
    <t>작약지증(勺藥之贈)</t>
  </si>
  <si>
    <t>남녀간에 향기로운 함박꽃을 보내어 정을 더욱 두텁게 하는 것을 말한다.</t>
  </si>
  <si>
    <t>장맥분흥(張脈憤興)</t>
  </si>
  <si>
    <t>사람이 격분하거나 흥분하면 혈맥의 펼쳐 움직임은 강한 모습을 띄게 되지만, 그 속은 마르게 됨을 말한다.</t>
  </si>
  <si>
    <t>장삼이사(張三李四)</t>
  </si>
  <si>
    <t>장수선무(長袖善舞)</t>
  </si>
  <si>
    <t>장야지음(長夜之飮)</t>
  </si>
  <si>
    <t>날이 새어도 창을 가리고 불을 켜논 채 계속하는 주연(酒宴)을 말한다.</t>
  </si>
  <si>
    <t>재대난용(材大難用)</t>
  </si>
  <si>
    <t>서당개가 풍월을 읊음. 무식한 자도 유식한 자와 같이 있으면 다소 유식해짐 또는 무슨 일을 오래 보거나 듣다 보면 자연히 할 줄 알게 된다는 뜻. 당구삼년 폐풍월(堂狗三年 吠風月:서당개 삼 년이면 풍월을 읊는다)</t>
  </si>
  <si>
    <t>집 당(堂), 개 구(狗), 바람 풍(風), 달 월(月)</t>
  </si>
  <si>
    <t>자리에 없는 사람의 말을 하면 공교롭게도 그 사람이 옴. 호랑이도 제말하면 온다.</t>
  </si>
  <si>
    <t>말씀 담(談), 범 호(虎), 범 호(虎), 이를 지(至), 말씀 담(談), 사람 인(人), 사람 인(人), 이를 지(至)</t>
  </si>
  <si>
    <t>담호호지, 담인인지(談虎虎至, 談人人至)</t>
  </si>
  <si>
    <t>담력은 커야 하지만 마음을 쓰는데는 조심해야 한다는 말.</t>
  </si>
  <si>
    <t>담력 담(膽), 큰 대(大), 마음 심(心), 작을 소(小)</t>
  </si>
  <si>
    <t>도시락과 표주박과 누추한 거리. 소박한 시골 생활을 비유.</t>
  </si>
  <si>
    <t>도시락 단(簞), 표주박 표(瓢), 좁을 루(陋), 거리 항(巷)</t>
  </si>
  <si>
    <t>단표누항(簞瓢陋巷)</t>
  </si>
  <si>
    <t>남의 글 중에서 작가의 본뜻이나 전체의 뜻에 구애되지 않고 자기가 필요한 부분만을 끊어 내어 빌려 쓰는 일.</t>
  </si>
  <si>
    <t>끊을 단(斷), 글 장(章), 취할 취(取), 뜻 의(義)</t>
  </si>
  <si>
    <t>단장취의(斷章取義)</t>
  </si>
  <si>
    <t>붉은 입술과 하얀 이라는 뜻으로 여자의 아름다운 얼굴을 이르는 말.</t>
  </si>
  <si>
    <t>붉을 단(丹), 입술 순(脣), 흴 호(皓), 이 치(齒)</t>
  </si>
  <si>
    <t>도시락밥과 병에 담은 음료수. 간소한 음식을 마련하여 군대를 환영함.</t>
  </si>
  <si>
    <t>도시락 단(簞), 먹일 사(食), 병 호(壺), 음료 장(漿)</t>
  </si>
  <si>
    <t>단사호장(簞食壺漿)</t>
  </si>
  <si>
    <t>도시락 단(簞), 먹일 사(食), 표주박 표(瓢), 마실 음(飮)</t>
  </si>
  <si>
    <t>① 혼자서 칼을 휘두르며 적진으로 곧장 쳐들어 감  ② 요점을 바로 말하여 들어감</t>
  </si>
  <si>
    <t>홀로 단(單), 칼 도(刀), 바로 직(直), 들 입(入)</t>
  </si>
  <si>
    <t>끊을 단(斷), 틀 기(機), 갈 지(之), 경계할 계(戒)</t>
  </si>
  <si>
    <t>끊을 단(斷), 쇠 금(金), 갈 지(之), 사귈 교(交)</t>
  </si>
  <si>
    <t>정이 많은, 자비로운 마음</t>
  </si>
  <si>
    <t>많을 다(多), 정 정(情), 부처 불(佛), 마음 심(心)</t>
  </si>
  <si>
    <t>다정불심(多情佛心)</t>
  </si>
  <si>
    <t>밑천이 많은 사람이 장사도 잘한다는 말</t>
  </si>
  <si>
    <t>많을 다(多), 돈 전(錢), 좋을 선(善), 장사 고(賈)</t>
  </si>
  <si>
    <t>다전선고(多錢善賈)</t>
  </si>
  <si>
    <t>재주가 많은 사람은 흔히 몸이 약하고 잔병이 많음</t>
  </si>
  <si>
    <t>많을 다(多), 재주 재(才), 많을 다(多), 병 병(病)</t>
  </si>
  <si>
    <t>다재다병(多才多病)</t>
  </si>
  <si>
    <t>일이 많아 몹시 바쁨</t>
  </si>
  <si>
    <t>많을 다(多), 일 사(事), 많을 다(多), 바쁠 망(忙)</t>
  </si>
  <si>
    <t>다사다망(多事多忙)</t>
  </si>
  <si>
    <t>여러 가지 일도 많고 어려움도 많음</t>
  </si>
  <si>
    <t>많을 다(多), 일 사(事), 많을 다(多), 어려울 난(難)</t>
  </si>
  <si>
    <t>다사다난(多事多難)</t>
  </si>
  <si>
    <t>견문이 넓고 학식이 많음</t>
  </si>
  <si>
    <t>많을 다(多), 들을 문(聞), 넓을 박(博), 알 식(識)</t>
  </si>
  <si>
    <t>많을 다(多),많을 다(多), 더할 익(益), 좋을 선(善)</t>
  </si>
  <si>
    <t>다다익선(多多益善)</t>
  </si>
  <si>
    <t>달아난 양을 찾으려 하나 길이 여러 갈래여서 양을 잃어버림. 너무 방침이 많아 갈 바를 모름 = 亡羊之歎(망양지탄)</t>
  </si>
  <si>
    <t>많을 다(多),갈림길 기(岐), 망할 망(亡), 양 양(羊)</t>
  </si>
  <si>
    <t>머리의 끝이란 뜻으로, 여럿 중에서 특히 뛰어난 학식이나 재능을 말함.</t>
  </si>
  <si>
    <t>운산무소(雲散霧消)</t>
  </si>
  <si>
    <t>구름 운(雲), 흩어질 산(散), 안개 무(霧), 사라질 소(消)</t>
  </si>
  <si>
    <t>구름과 진흙의 차이처럼 매우 큰 차이 = 천양지차(天壤之差)</t>
  </si>
  <si>
    <t>많으면 많을수록 더욱 좋음. 유방이 한신에게 "나는 얼마정도의 군사를 거느릴 능력이 되느냐?"고 물었다. 그러자 한신이 왕께서는 11만 정도의 군사는 능히 부릴수 있다고 했다. 그러자 유방이 "그럼 그대는 얼마의 군사를 그느릴수 있소?"하고 묻자, 한신이 말하길 "많으면 많을수록 좋습니다"라고 한 말에서 유래.</t>
  </si>
  <si>
    <t>각각의 사람들이 자기 마음대로 한다면 전체와의 조화나 타인과의 협력을 생각하기 어렵게 된다는 뜻.</t>
  </si>
  <si>
    <t>간과 쓸개를 서로 비춰줌.
서로의 가슴 속까지 이해하는 친함. 당대(唐代) 유종원(柳宗元)과 한유(韓愈)의 친한 사이에서 비롯.</t>
  </si>
  <si>
    <t>간사한 신하와 불효 자식</t>
  </si>
  <si>
    <t>감히 생각도 못함.
언감생심(焉敢生心)</t>
  </si>
  <si>
    <t>꺼리낌 없이 말할수 있는 처지</t>
  </si>
  <si>
    <t>두각(頭角)</t>
  </si>
  <si>
    <t>당랑재후(螳螂在後)</t>
  </si>
  <si>
    <t>대기만성(大器晩成)</t>
  </si>
  <si>
    <t>대동소이(大同小異)</t>
  </si>
  <si>
    <t>대분망천(戴盆望天)</t>
  </si>
  <si>
    <t>대서특필(大書特筆)</t>
  </si>
  <si>
    <t>무슨 말을 하여도 알아듣지 못함. 소에게 거문고 소리를 들려줘도 알지 못하는 것처럼 우둔한 사람에게 도리를 설명해도 이해하지 못함</t>
  </si>
  <si>
    <t>우전탄금(牛前彈琴)</t>
  </si>
  <si>
    <t>소 우(牛), 앞 전(前), 칠 탄(彈), 거문고 금(琴)</t>
  </si>
  <si>
    <t>아무리 어리석은 사람일지라도 여러 일을 하거나 생각하다 보면 간혹 슬기롭게 잘할 때도 있다는 말</t>
  </si>
  <si>
    <t>우자일득(愚者一得)</t>
  </si>
  <si>
    <t>어리석을 우(愚), 놈 자(者), 한 일(一), 얻을 득(得)</t>
  </si>
  <si>
    <t>소귀에 경 읽기. 아무리 이야기해도 알아듣지 못함 = 牛耳誦經(우이송경), 馬耳東風(마이동풍)</t>
  </si>
  <si>
    <t>우이독경(牛耳讀經)</t>
  </si>
  <si>
    <t>소 우(牛), 귀 이(耳), 읽을 독(讀), 경서 경(經)</t>
  </si>
  <si>
    <t>소나 말처럼 많이 먹고 마심</t>
  </si>
  <si>
    <t>우음마식(牛飮馬食)</t>
  </si>
  <si>
    <t>동분서주(東奔西走)</t>
  </si>
  <si>
    <t>동선하로(冬扇夏爐)</t>
  </si>
  <si>
    <t>동성상응(同聲相應)</t>
  </si>
  <si>
    <t>동성이속(同性異俗)</t>
  </si>
  <si>
    <t>사람의 성질은 본래는 같으나 습관에 따라 변함을 뜻함.</t>
  </si>
  <si>
    <t>동이불화(同而不和)</t>
  </si>
  <si>
    <t>겉으로는 동의를 표시하면서도 내심은 그렇지 않음.</t>
  </si>
  <si>
    <t>동주상구(同舟相救)</t>
  </si>
  <si>
    <t>동호지필(董狐之筆)</t>
  </si>
  <si>
    <t>줏대 없이 어물어물하기만 하고 딱 잘라 결단을 내리지 못함</t>
  </si>
  <si>
    <t>우유부단(優柔不斷)</t>
  </si>
  <si>
    <t>晋나라 史官 董狐가 어떤 어려움에도 불구하고 역사기술을 굴곡없이 했다는 데에서 유래. 역사에 대한 기탄없는 집필을 의미한다.</t>
  </si>
  <si>
    <t>두남일인(斗南一人)</t>
  </si>
  <si>
    <t>두문불출(杜門不出)</t>
  </si>
  <si>
    <t>두소지인(斗소之人)</t>
  </si>
  <si>
    <t>두점방맹(杜漸防萌)</t>
  </si>
  <si>
    <t xml:space="preserve"> </t>
  </si>
  <si>
    <t>박옥혼금(璞玉渾金)</t>
  </si>
  <si>
    <t>박장대소(拍掌大笑)</t>
  </si>
  <si>
    <t>손바닥을 치면서 크게 웃음</t>
  </si>
  <si>
    <t>반계곡경(盤溪曲徑)</t>
  </si>
  <si>
    <t>반면지분(半面之分)</t>
  </si>
  <si>
    <t>반면지식(半面之識)</t>
  </si>
  <si>
    <t>반문농부(班門弄斧)</t>
  </si>
  <si>
    <t>자기의 실력을 생각지 않고 당치않게 덤비는 것을 말한다.</t>
  </si>
  <si>
    <t>반포지효(反哺之孝)</t>
  </si>
  <si>
    <t>발본색원(拔本塞源)</t>
  </si>
  <si>
    <t>발분망식(發憤忘食)</t>
  </si>
  <si>
    <t>발췌초록(拔萃抄錄)</t>
  </si>
  <si>
    <t>단순호치(丹脣皓齒)</t>
  </si>
  <si>
    <t>단사두갱(簞食豆羹)</t>
  </si>
  <si>
    <t>단(簞)은 밥을 담는 그릇. 두(豆)는 국을 담는 완(椀) 같은 것으로 음식의 분량이 적은 것을 말한다.</t>
  </si>
  <si>
    <t>단사표음(簞食瓢飮)</t>
  </si>
  <si>
    <t>도방고리(道傍苦李)</t>
  </si>
  <si>
    <t>도불습유(道不拾遺)</t>
  </si>
  <si>
    <t>도증주인(盜憎主人)</t>
  </si>
  <si>
    <t>도둑은 주인이 밉게 마련이다. 즉 자기와 반대되는 입장에 있는 사람이 미워지는 것은 인간의 당연한 감정이다.</t>
  </si>
  <si>
    <t>득어망전(得魚忘筌)</t>
  </si>
  <si>
    <t>물고기를 잡고 통발을 잊어먹는다. 목적을 달성하고 나면, 그 목적을 위하여 사용한 사물을 잊어 버린다는 비유.</t>
  </si>
  <si>
    <t>득일망십(得一忘十)</t>
  </si>
  <si>
    <t>등고자비(登高自卑)</t>
  </si>
  <si>
    <t>등루거제(登樓去梯)</t>
  </si>
  <si>
    <t>등하불명(燈下不明)</t>
  </si>
  <si>
    <t>도청도설(道聽塗說)</t>
  </si>
  <si>
    <t>도행역시(倒行逆施)</t>
  </si>
  <si>
    <t>거꾸로 행하고 거슬러 시행함. 곧 도리(道理)에 순종하지 않고 일을 행하며 상도(常道)를 벗어나서 일을 억지로 함을 뜻한다.</t>
  </si>
  <si>
    <t>막상막하(莫上莫下)</t>
  </si>
  <si>
    <t>막역지우(莫逆之友)</t>
  </si>
  <si>
    <t>만경창파(萬頃蒼波)</t>
  </si>
  <si>
    <t>만고풍상(萬古風霜)</t>
  </si>
  <si>
    <t>만승지국(萬乘之國)</t>
  </si>
  <si>
    <t>만식당육(晩食當肉)</t>
  </si>
  <si>
    <t>만휘군상(萬彙群象)</t>
  </si>
  <si>
    <t>망국지음(亡國之音)</t>
  </si>
  <si>
    <t>정치가 혼란하고 백성들의 마음이 게으르고, 풍기와 기강이 문란하여, 멸망하는 나라의 음악.(-{禮記} [樂記]).</t>
  </si>
  <si>
    <t>망루탄주(網漏呑舟)</t>
  </si>
  <si>
    <t>망양보뢰(亡羊補牢)</t>
  </si>
  <si>
    <t>망양지탄(亡羊之歎)</t>
  </si>
  <si>
    <t>망자재배(芒刺在背)</t>
  </si>
  <si>
    <t>망자존대(妄自尊大)</t>
  </si>
  <si>
    <t>아주 건방지게 자기만 잘났다고 뽐내어 자신을 높이고 남을 업신여김.</t>
  </si>
  <si>
    <t>맹모삼천(孟母三遷)</t>
  </si>
  <si>
    <t>맹자정문(盲者正門)</t>
  </si>
  <si>
    <t>맹자직문(盲者直門)</t>
  </si>
  <si>
    <t>면종복배(面從腹背)</t>
  </si>
  <si>
    <t>명경지수(明鏡止水)</t>
  </si>
  <si>
    <t>명실상부(名實相符)</t>
  </si>
  <si>
    <t>명재경각(命在頃刻)</t>
  </si>
  <si>
    <t>명주암투(明珠闇投)</t>
  </si>
  <si>
    <t>명철보신(明哲保身)</t>
  </si>
  <si>
    <t>사리에 통하여 무리들에 앞서 알고, 사리에 따라 나옴과 물러남을 어긋나지 않게 함. 요령있게 처세를 잘하는 것.</t>
  </si>
  <si>
    <t>모수자천(毛遂自薦)</t>
  </si>
  <si>
    <t>모순당착(矛盾撞着)</t>
  </si>
  <si>
    <t>목불식정(目不識丁)</t>
  </si>
  <si>
    <t>목식이시(目食耳視)</t>
  </si>
  <si>
    <t>몽매지간(夢寐之間)</t>
  </si>
  <si>
    <t>자는 동안, 꿈을 꾸는 동안. 즉, 자나깨나.</t>
  </si>
  <si>
    <t>묘두현령(猫頭縣鈴)</t>
  </si>
  <si>
    <t>묘호류견(描虎類犬)</t>
  </si>
  <si>
    <t>무릉도원(武陵桃源)</t>
  </si>
  <si>
    <t>무망지복(無望之福)</t>
  </si>
  <si>
    <t>바라지 않아도 자연히 들어오게 되는 행복.</t>
  </si>
  <si>
    <t>무불간섭(無不干涉)</t>
  </si>
  <si>
    <t>무불통지(無不通知)</t>
  </si>
  <si>
    <t>무산지몽(巫山之夢)</t>
  </si>
  <si>
    <t>무소불위(無所不爲)</t>
  </si>
  <si>
    <t>문전성시(門前成市)</t>
  </si>
  <si>
    <t>문전옥답(門前沃畓)</t>
  </si>
  <si>
    <t>물경소사(勿輕小事)</t>
  </si>
  <si>
    <t>조그만 일을 가볍게 여기지 말라. 작은 일에도 정성을 다하라.</t>
  </si>
  <si>
    <t>물심일여(物心一如)</t>
  </si>
  <si>
    <t>물외한인(物外閒人)</t>
  </si>
  <si>
    <t>미도불원(迷道不遠)</t>
  </si>
  <si>
    <t>방장부절(方長不折)</t>
  </si>
  <si>
    <t>배반낭자(杯盤狼藉)</t>
  </si>
  <si>
    <t>배수지진(背水之陣)</t>
  </si>
  <si>
    <t>배은망덕(背恩忘德)</t>
  </si>
  <si>
    <t>은혜를 잊고 도리어 배반함</t>
  </si>
  <si>
    <t>백년하청(百年河淸)</t>
  </si>
  <si>
    <t>백년해로(百年偕老)</t>
  </si>
  <si>
    <t>백두여신(白頭如新)</t>
  </si>
  <si>
    <t>백락일고(伯樂一顧)</t>
  </si>
  <si>
    <t>백세지사(百世之師)</t>
  </si>
  <si>
    <t>백세 후에까지 모든 사람들에게 본보기가 될만큼 훌륭한 사람을 일컬음.</t>
  </si>
  <si>
    <t>백수북면(白首北面)</t>
  </si>
  <si>
    <t>재주와 덕이 없는 사람은 나이를 먹어도 스승 앞에서 북향(北向)하고 앉아 가르침을 바란다는 뜻.</t>
  </si>
  <si>
    <t>백아절현(伯牙絶絃)</t>
  </si>
  <si>
    <t>전국시대(戰國時代) 거문고의 명수로 이름이 났던 백아(伯牙)에게는 자신의 음악세계를 알아주는 유일한 사람인 종자기(鍾子期)가 있었는데, 종자기가 죽자 슬퍼하여 거문고 줄을 끊어버리고 더 이상 거문고를 다루지 않았다는 고사이다. 가장 친한 친구가 죽었을 때의 슬픔을 이르거나, 알아주는 사람이 없어짐을 이르는 말이다.(-知音)</t>
  </si>
  <si>
    <t>백주지조(栢舟之操)</t>
  </si>
  <si>
    <t>백중지세(伯仲之勢)</t>
  </si>
  <si>
    <t>백척간두(百尺竿頭)</t>
  </si>
  <si>
    <t>백팔번뇌(百八煩惱)</t>
  </si>
  <si>
    <t>벌제위명(伐齊爲名)</t>
  </si>
  <si>
    <t>복차지계(覆車之戒)</t>
  </si>
  <si>
    <t>부창부수(夫唱婦隨)</t>
  </si>
  <si>
    <t>남편이 창을 하면 아내도 따라 하는 것이 부부 화합의 도리라는 것. 그 남편에 그 부인이라는 의미로도 쓰인다.</t>
  </si>
  <si>
    <t>부형청죄(負荊請罪)</t>
  </si>
  <si>
    <t>부화뇌동(附和雷同)</t>
  </si>
  <si>
    <t>북문지탄(北門之歎)</t>
  </si>
  <si>
    <t>북산지감(北山之感)</t>
  </si>
  <si>
    <t>분서갱유(焚書坑儒)</t>
  </si>
  <si>
    <t>불철주야(不撤晝夜)</t>
  </si>
  <si>
    <t>불초지부(不肖之父)</t>
  </si>
  <si>
    <t>불치하문(不恥下問)</t>
  </si>
  <si>
    <t>불편부당(不偏不黨)</t>
  </si>
  <si>
    <t>비견계종(比肩繼踵)</t>
  </si>
  <si>
    <t>비례물동(非禮勿動)</t>
  </si>
  <si>
    <t>예(禮)가 아니면 행동으로 옮기지도 말아라</t>
  </si>
  <si>
    <t>비례물시(非禮勿視)</t>
  </si>
  <si>
    <t>비례물언(非禮勿言)</t>
  </si>
  <si>
    <t>예(禮)가 아니면 말하지도 말아라</t>
  </si>
  <si>
    <t>비례물청(非禮勿聽)</t>
  </si>
  <si>
    <t>문 문(門), 밖 외(外), 놈 한(漢)</t>
  </si>
  <si>
    <t>문외한(門外漢)</t>
  </si>
  <si>
    <t>서재에 꼭 있어야 할 네 벗, 즉 종이, 붓, 벼루, 먹을 말함.</t>
  </si>
  <si>
    <t>글월 문(文), 방 방(房), 넉 사(四), 벗 우(友)</t>
  </si>
  <si>
    <t>목이 잘리는 한이 있어도 마음을 변치 않고 사귀는 절친한 벗</t>
  </si>
  <si>
    <t>목 벨 문(刎), 목 경(頸), 갈 지(之), 사귈 교(交)</t>
  </si>
  <si>
    <t>묵자가 끝까지 성을 잘 지켜 초나라 군사를 물리쳤다는 말로, 자기의 의견 또는 소신을 굽힘이 없이 끝까지 지키는 것. 墨守(묵수)의 본말.</t>
  </si>
  <si>
    <t>묵 묵(墨), 꿩 적(翟), 갈 지(之), 지킬 수(守)</t>
  </si>
  <si>
    <t>묵적지수(墨翟之守)</t>
  </si>
  <si>
    <t>묵자가 끝까지 성을 잘 지켜 초나라 군사를 물리쳤다는 말로, 자기의 의견 또는 소신을 굽힘이 없이 끝까지 지키는 것. 墨翟之守(묵적지수)의 준말.</t>
  </si>
  <si>
    <t>먹 묵(墨), 지킬 수(守)</t>
  </si>
  <si>
    <t>묵수(墨守)</t>
  </si>
  <si>
    <t>일정하게 먹고 살만한 살림이 없으면 사람이 지니고 있어야 할 떳떳한 마음이 없어진다는 것</t>
  </si>
  <si>
    <t>없을 무(無), 항상 항(恒), 낳을 산(産), 없을 무(無), 항상 항(恒), 마음 심(心)</t>
  </si>
  <si>
    <t>무항산 무항심(無恒産 無恒心)</t>
  </si>
  <si>
    <t>바람이 불지 않는 지역. 다른 곳의 재난이 미치지 않아 평화롭고 안전한 곳.</t>
  </si>
  <si>
    <t>없을 무(無), 바람 풍(風), 땅 지(地), 띠 대(帶)</t>
  </si>
  <si>
    <t>무풍지대(無風地帶)</t>
  </si>
  <si>
    <t>아는 것이 없고 사리에 어두움</t>
  </si>
  <si>
    <t>없을 무(無), 알 지(知), 어리석을 몽(蒙), 어두울 매(昧)</t>
  </si>
  <si>
    <t>무지몽매(無知蒙昧)</t>
  </si>
  <si>
    <t>인가도 인기척도 없는 전혀 없는 쓸쓸한 산. 임자 없는 산.</t>
  </si>
  <si>
    <t>없을 무(無), 주인 주(主), 빌 공(空), 뫼 산(山)</t>
  </si>
  <si>
    <t>무주공산(無主空山)</t>
  </si>
  <si>
    <t>제사를 지낼 자손이 없어 떠돌아다니는 외로운 영혼</t>
  </si>
  <si>
    <t>없을 무(無), 주인 주(主), 외로울 고(孤), 넋 혼(魂)</t>
  </si>
  <si>
    <t>무주고혼(無主孤魂)</t>
  </si>
  <si>
    <t>발 없는 말이 천리 간다.</t>
  </si>
  <si>
    <t>없을 무(無), 발 족(足), 갈 지(之), 말씀 언(言), 날 비(飛), 어조사 우(于), 일천 천(千), 마을 리(里)</t>
  </si>
  <si>
    <t>무족지언 비우천리(無足之言 飛于千里)</t>
  </si>
  <si>
    <t>밑바닥 없는 구렁텅이</t>
  </si>
  <si>
    <t>없을 무(無), 바닥 저(底), 구덩이 갱(坑)</t>
  </si>
  <si>
    <t>무저갱(無底坑)</t>
  </si>
  <si>
    <t>창자가 없는 공자라는 뜻으로, 담력이나 기개가 없는 사람을 비유하는 말. '게'를 달리 부르는 말.</t>
  </si>
  <si>
    <t>없을 무(無), 창자 장(腸), 귀인 공(公), 아들 자(子)</t>
  </si>
  <si>
    <t>무장공자(無腸公子)</t>
  </si>
  <si>
    <t>사람이 아무도 없는 곳. 아무것도 거칠 것이 없는 형세.</t>
  </si>
  <si>
    <t>없을 무(無), 사람 인(人), 갈 지(之), 지경 경(境)</t>
  </si>
  <si>
    <t>무인지경(無人之境)</t>
  </si>
  <si>
    <t>도와줄 사람이 없는, 가기 힘든 길. 막다른 곳에 이른 어려운 처지.</t>
  </si>
  <si>
    <t>없을 무(無), 사람 인(人), 다할 궁(窮), 길 도(途)</t>
  </si>
  <si>
    <t>무인궁도(無人窮途)</t>
  </si>
  <si>
    <t>없을 무(無), 의지할 의(依), 없을 무(無), 의지할 탁(托)</t>
  </si>
  <si>
    <t>자연에 맡기고 부질없는 행위를 하지 않음. 사람의 힘이 더해지지 않은 본디 그대로의 자연.</t>
  </si>
  <si>
    <t>없을 무(無), 할 위(爲), 스스로 자(自), 그럴 연(然)</t>
  </si>
  <si>
    <t>무위자연(無爲自然)</t>
  </si>
  <si>
    <t>애써 공들이지 않아도 스스로 변화하여 잘 이루어짐. 성인의 덕이 크면 클수록 백성들이 스스로 따라나서 잘 감화됨.</t>
  </si>
  <si>
    <t>없을 무(無), 할 위(爲), 말 이을 이(而), 화할 화(化)</t>
  </si>
  <si>
    <t>무위이화(無爲而化)</t>
  </si>
  <si>
    <t>하는 일 없이 먹고 놀기만 함</t>
  </si>
  <si>
    <t>없을 무(無), 할 위(爲), 헛될 도(徒), 먹을 식(食)</t>
  </si>
  <si>
    <t>무위도식(無爲徒食)</t>
  </si>
  <si>
    <t>아무 쓸모 없는 물건이나 사람</t>
  </si>
  <si>
    <t>없을 무(無), 쓸 용(用), 갈 지(之), 만물 물(物)</t>
  </si>
  <si>
    <t>무용지물(無用之物)</t>
  </si>
  <si>
    <t>즐기거나 좋아하는 것에 몰두해 취하다시피 되어 자신을 잊어버리고 있는 상태. 무아지경(無我之境)</t>
  </si>
  <si>
    <t>없을 무(無), 나 아(我), 즐길 도(陶), 취할 취(醉)</t>
  </si>
  <si>
    <t>무아도취(無我陶醉)</t>
  </si>
  <si>
    <t>참되고 실속 있도록 힘써 실행함</t>
  </si>
  <si>
    <t>힘쓸 무(務), 열매 실(實), 힘 력(力), 행할 행(行)</t>
  </si>
  <si>
    <t>무실역행(務實力行)</t>
  </si>
  <si>
    <t>못할 것이 없음. 무소불능(無所不能)</t>
  </si>
  <si>
    <t>없을 무(無), 바 소(所), 아닐 불(不), 할 위(爲)</t>
  </si>
  <si>
    <t>무슨 일이든 모르는 것이 없음. 무소부지(無所不知)</t>
  </si>
  <si>
    <t>없을 무(無), 아닐 불(不), 통할 통(通), 알 지(知)</t>
  </si>
  <si>
    <t>무슨 일이고 남의 일에 간섭하지 않는 것이 없음</t>
  </si>
  <si>
    <t>없을 무(無), 아닐 불(不), 막을 간(干), 건널 섭(涉)</t>
  </si>
  <si>
    <t>질병이 없는데 스스로 뜸질을 한다는 말로, 불필요한 노력을 하여 정력을 낭비하는 것을 뜻함.</t>
  </si>
  <si>
    <t>없을 무(無), 병 병(病), 스스로 자(自), 뜸 구(灸)</t>
  </si>
  <si>
    <t>무병자구(無病自灸)</t>
  </si>
  <si>
    <t>붓을 함부로 놀려 왜곡된 글을 씀. 曲筆(곡필)</t>
  </si>
  <si>
    <t>춤출 무(舞), 글월 문(文), 굽을 곡(曲), 붓 필(筆)</t>
  </si>
  <si>
    <t>무문곡필(舞文曲筆)</t>
  </si>
  <si>
    <t>신선이 살았다는 전설적인 중국의 명승지를 일컫는 말로, 곧 속세를 떠난 별천지(別天地), 이상향(理想鄕)</t>
  </si>
  <si>
    <t>굳셀 무(武), 언덕 릉(陵), 복숭아 도(桃), 근원 원(源)</t>
  </si>
  <si>
    <t>아무 잡념이 없이 자기를 잊음.</t>
  </si>
  <si>
    <t>없을 무(無), 생각할 념(念), 없을 무(無), 생각할 상(想)</t>
  </si>
  <si>
    <t>무념무상(無念無想)</t>
  </si>
  <si>
    <t>근거 없는 이야기. 헛소문.</t>
  </si>
  <si>
    <t>없을 무(無), 뿌리 근(根), 갈 지(之), 말씀 설(說)</t>
  </si>
  <si>
    <t>무근지설(無根之說)</t>
  </si>
  <si>
    <t>아주 순하여 남의 비위에 두루 맞는 사람</t>
  </si>
  <si>
    <t>없을 무(無), 뼈 골(骨), 좋을 호(好), 사람 인(人)</t>
  </si>
  <si>
    <t>무골호인(無骨好人)</t>
  </si>
  <si>
    <t>값을 매길 수 없을 만큼 귀중한 보배</t>
  </si>
  <si>
    <t>없을 무(無), 값 가(價), 갈 지(之), 보배 보(寶)</t>
  </si>
  <si>
    <t>무가지보(無價之寶)</t>
  </si>
  <si>
    <t>젊은 여자의 꽃다운 나이, 곧 20세 안팎의 여자의 나이.</t>
  </si>
  <si>
    <t>묘할 묘(妙), 나이 령(齡)</t>
  </si>
  <si>
    <t>묘령(妙齡)</t>
  </si>
  <si>
    <t>고양이 목에 방울 달기라는 뜻으로, 실행할 수 없는 헛 이론을 일컬음.</t>
  </si>
  <si>
    <t>고양이 묘(猫), 머리 두(頭), 매달 현(縣), 방울 령(鈴)</t>
  </si>
  <si>
    <t>먼지를 뒤집어쓴다는 뜻으로, 임금이 난리를 피하여 다른 곳으로 옮겨감.</t>
  </si>
  <si>
    <t>덮을 몽(蒙), 티끌 진(塵)</t>
  </si>
  <si>
    <t>꿈속에서 꿈 이야기를 함. 종잡을 수 없는 이야기</t>
  </si>
  <si>
    <t>꿈 몽(夢), 가운데 중(中), 말씀 설(說), 꿈 몽(夢)</t>
  </si>
  <si>
    <t>몽중설몽(夢中說夢)</t>
  </si>
  <si>
    <t>꿈에도 그리워 잊기가 어려움.</t>
  </si>
  <si>
    <t>꿈 몽(夢), 잠잘 매(寐), 어려울 난(難), 잊을 망(忘)</t>
  </si>
  <si>
    <t>몽매난망(夢寐難忘)</t>
  </si>
  <si>
    <t>나무나 돌과 같이 아무런 감정도 없는 마음</t>
  </si>
  <si>
    <t>나무 목(木), 돌 석(石), 간 간(肝), 창자 장(腸)</t>
  </si>
  <si>
    <t>목석간장(木石肝腸)</t>
  </si>
  <si>
    <t>차마 눈뜨고 볼 수 없는 참혹함이나 꼴불견</t>
  </si>
  <si>
    <t>눈 목(目), 아닐 불(不), 참을 인(忍), 볼 견(見)</t>
  </si>
  <si>
    <t>목불인견(目不忍見)</t>
  </si>
  <si>
    <t>눈으로 보면서도 '丁'자를 알아보지 못함. 낫 놓고 기역자도 모를 만큼 아주 무식함, 또는 글을 전혀 모름. '고무래'는 글자의 뜻과는 관계없이 글자 모양이 고무래('ㅜ'모양으로 생긴 기구)와 비슷해서 붙인 것임.
 일자무식(一字無識),</t>
  </si>
  <si>
    <t>눈 목(目), 아닐 불(不), 알 식(識), 고무래 정(丁)</t>
  </si>
  <si>
    <t>백성을 다스리는 벼슬아치. 목민관(牧民官)</t>
  </si>
  <si>
    <t>다스릴 목(牧), 백성 민(民), 갈 지(之), 벼슬 관(官)</t>
  </si>
  <si>
    <t>목민지관(牧民之官)</t>
  </si>
  <si>
    <t>미라(mirra)의 한자어</t>
  </si>
  <si>
    <t>나무 목(木), 이에 내(乃), 저 이(伊)</t>
  </si>
  <si>
    <t>목내이(木乃伊)</t>
  </si>
  <si>
    <t>앞뒤의 이치가 서로 맞지 않음 = 자가당착(自家撞着)</t>
  </si>
  <si>
    <t>창 모(矛), 방패 순(盾), 칠 당(撞), 붙을 착(着)</t>
  </si>
  <si>
    <t>말이나 행동의 앞뒤가 서로 맞지 않음. 모순지설(矛盾之說)</t>
  </si>
  <si>
    <t>창 모(矛), 방패 순(盾)</t>
  </si>
  <si>
    <t>밝을 명(明), 밝을 철(哲), 지킬 보(保), 몸 신(身)</t>
  </si>
  <si>
    <t>거의 죽게 되어서 목숨이 곧 넘어갈 지경에 이름</t>
  </si>
  <si>
    <t>목숨 명(命), 있을 재(在), 잠깐 경(頃), 시각 각(刻)</t>
  </si>
  <si>
    <t>사람이 없는 적적한 산중에 비치는 외로이 밝은 달</t>
  </si>
  <si>
    <t>밝을 명(明), 달 월(月), 빌 공(空), 뫼 산(山)</t>
  </si>
  <si>
    <t>명월공산(明月空山)</t>
  </si>
  <si>
    <t>불을 보는 듯이 환하게 분명히 알 수 있음</t>
  </si>
  <si>
    <t>밝을 명(明), 같을 약(若), 볼 관(觀), 불 화(火)</t>
  </si>
  <si>
    <t>명약관화(明若觀火)</t>
  </si>
  <si>
    <t>이름과 실상이 서로 들어맞음. 부신은 서로 쪼개어 나누어 가졌다가 뒷날 맞추어서 증표로 삼던 물건</t>
  </si>
  <si>
    <t>이름 명(名), 실제 실(實), 서로 상(相), 부신 부(符)</t>
  </si>
  <si>
    <t>이름은 헛되이 전해지지 않는 법. 명성이나 명예가 널리 알려진 데는 그럴만한 실력이나 사실이 있음.</t>
  </si>
  <si>
    <t>이름 명(名), 아닐 불(不), 빌 허(虛), 전할 전(傳)</t>
  </si>
  <si>
    <t>명불허전(名不虛傳)</t>
  </si>
  <si>
    <t>밝을 명(明), 눈동자 모(眸), 흴 호(皓), 이 치(齒)</t>
  </si>
  <si>
    <t>명모호치(明眸皓齒)</t>
  </si>
  <si>
    <t>의심할 여지가 없이 매우 분명함.</t>
  </si>
  <si>
    <t>밝을 명(明), 밝을 명(明), 흰 백(白), 흰 백(白)</t>
  </si>
  <si>
    <t>명명백백(明明白白)</t>
  </si>
  <si>
    <t>맑은 거울과 고요한 물. 마음이 고요하고 잡념이 없이 아주 맑고 깨끗함.</t>
  </si>
  <si>
    <t>밝을 명(明), 거울 경(鏡), 그칠 지(止), 물 수(水)</t>
  </si>
  <si>
    <t>사사로움을 버리고 국가나 공공(公共)을 위하여 힘써 일함.</t>
  </si>
  <si>
    <t>멸할 멸(滅), 사사로울 사(私), 받들 봉(奉), 공변될 공(公)</t>
  </si>
  <si>
    <t>멸사봉공(滅私奉公)</t>
  </si>
  <si>
    <t>한 집안이 멸망하여 없어지게 되는 큰 재앙</t>
  </si>
  <si>
    <t>멸망할 멸(滅), 문 문(門), 갈 지(之), 재앙 화(禍)</t>
  </si>
  <si>
    <t>멸문지화(滅門之禍)</t>
  </si>
  <si>
    <t>겉으로는 복종하는 체하고 속으로는 배반함</t>
  </si>
  <si>
    <t>얼굴 면(面), 좇을 종(從), 배 복(腹), 배반할 배(背)</t>
  </si>
  <si>
    <t>얼굴에 소가죽을 발랐다는 뜻으로, 몹시 뻔뻔스러운 사람. 철면피(鐵面皮)</t>
  </si>
  <si>
    <t>얼굴 면(面), 휘장 장(帳), 소 우(牛), 가죽 피(皮)</t>
  </si>
  <si>
    <t>면장우피(面帳牛皮)</t>
  </si>
  <si>
    <t>사나운 범이 숲에서 나옴. 용맹하고 성급한 성격을 비유.</t>
  </si>
  <si>
    <t>사나울 맹(猛), 범 호(虎), 날 출(出), 수풀 림(林)</t>
  </si>
  <si>
    <t>맹호출림(猛虎出林)</t>
  </si>
  <si>
    <t>사나운 범이 풀숲에 엎드려 있음. 영웅이 때를 기다려 한때 숨어 지냄.</t>
  </si>
  <si>
    <t>사나울 맹(猛), 범 호(虎), 엎드릴 복(伏), 풀 초(草)</t>
  </si>
  <si>
    <t>맹호복초(猛虎伏草)</t>
  </si>
  <si>
    <t>소경이 문을 바로 찾는다는 뜻으로, 우매한 사람이 어쩌다가 이치에 맞는 일을 하였을 경우를 이르는 말.</t>
  </si>
  <si>
    <t>소경 맹(盲), 놈 자(者), 바를 정(正), 문 문(門)</t>
  </si>
  <si>
    <t>소경 맹(盲), 놈 자(者), 붉을 단(丹), 푸를 청(靑)</t>
  </si>
  <si>
    <t>맹자단청(盲者丹靑)</t>
  </si>
  <si>
    <t>장님이 외눈박이 말을 탄다는 말로, 대단히 위험함을 비유.</t>
  </si>
  <si>
    <t>소경 맹(盲), 사람 인(人), 애꾸눈 할(瞎), 말 마(馬)</t>
  </si>
  <si>
    <t>맹인할마(盲人瞎馬)</t>
  </si>
  <si>
    <t>장님 코끼리 만지기. 사물의 일부만 보고 전체의 결론을 내리는 좁은 견해.</t>
  </si>
  <si>
    <t>소경 맹(盲), 사람 인(人), 찾을 모(摸), 코끼리 상(象)</t>
  </si>
  <si>
    <t>맹인모상(盲人摸象)</t>
  </si>
  <si>
    <t>맏 맹(孟), 어미 모(母), 석 삼(三), 옮길 천(遷)</t>
  </si>
  <si>
    <t>눈먼 거북이 물에 뜬 나무를 만나다. 어려운 판에 뜻밖에 좋은 일을 만나 어려움을 면하게 됨 = 盲龜浮木(맹귀부목)</t>
  </si>
  <si>
    <t>소경 맹(盲), 거북 귀(龜), 만날 우(遇), 나무 목(木)</t>
  </si>
  <si>
    <t>맹귀우목(盲龜遇木)</t>
  </si>
  <si>
    <t>기자(箕子)가 은(殷)나라가 망한 후에, 폐허가 된 그 도읍지에 보리만 부질없이 자라는 것을 보고 한탄했다는 고사에서 나온 말로, 나라를 잃음에 대한 한탄.</t>
  </si>
  <si>
    <t>보리 맥(麥), 뛰어날 수(秀), 갈 지(之), 탄식할 탄(嘆)</t>
  </si>
  <si>
    <t>맥수지탄(麥秀之嘆)</t>
  </si>
  <si>
    <t>매화 아내에 학 아들이라는 말로, 속세를 떠나 유유자적하게 생활하는 것을 비유</t>
  </si>
  <si>
    <t>매화나무 매(梅), 아내 처(妻), 학 학(鶴), 아들 자(子)</t>
  </si>
  <si>
    <t>매처학자(梅妻鶴子)</t>
  </si>
  <si>
    <t>값이 오르거나 달릴 것을 예상하여, 어떤 상품을 한꺼번에 많이 사 두고 되도록 팔지 않으려 하는 일.</t>
  </si>
  <si>
    <t>살 매(買), 차지할 점(占), 팔 매(賣), 아낄 석(惜)</t>
  </si>
  <si>
    <t>매점매석(買占賣惜)</t>
  </si>
  <si>
    <t>매화나무 숲에서 갈증을 그쳤다는 말로(매화 열매의 시큼한 맛을 생각하니 입안에 침이 고여 갈증이 멈추었다는 말), 대용품이라도 일시적으로는 소용이 있다는 뜻, 또는 거짓 사실로 실제 욕망을 충족시키는 방법을 비유.</t>
  </si>
  <si>
    <t>매화나무 매(梅), 수풀 림(林), 그칠 지(止), 목마를 갈(渴)</t>
  </si>
  <si>
    <t>매림지갈(梅林止渴)</t>
  </si>
  <si>
    <t>망하거나 결딴날 징조. 망조(亡兆). '망조가 들었다'</t>
  </si>
  <si>
    <t>망할 망(亡), 나타낼 징(徵), 깨뜨릴 패(敗), 조짐 조(兆)</t>
  </si>
  <si>
    <t>망징패조(亡徵敗兆)</t>
  </si>
  <si>
    <t>어찌할 바를 모르고 허둥지둥함. 망조(罔措)</t>
  </si>
  <si>
    <t>없을 망(罔), 알 지(知), 바 소(所), 둘 조(措)</t>
  </si>
  <si>
    <t>망지소조(罔知所措)</t>
  </si>
  <si>
    <t>바쁜 가운데 한가로운 때</t>
  </si>
  <si>
    <t>바쁠 망(忙), 가운데 중(中), 한가로울 한(閑)</t>
  </si>
  <si>
    <t>망중한(忙中閑)</t>
  </si>
  <si>
    <t>까끄라기 망(芒), 찌를 자(刺), 있을 재(在), 등 배(背)</t>
  </si>
  <si>
    <t>죽은 자식 나이 세기. 곧 이미 지나간 쓸데없는 일을 생각하며 애석히 여긴다는 뜻.</t>
  </si>
  <si>
    <t>죽을 망(亡), 아들 자(子), 셀 계(計), 이 치(齒)</t>
  </si>
  <si>
    <t>망자계치(亡子計齒)</t>
  </si>
  <si>
    <t>멀리 구름을 바라보며 자식이 부모를 그리워하는 정</t>
  </si>
  <si>
    <t>바랄 망(望), 구름 운(雲), 갈 지(之), 정 정(情)</t>
  </si>
  <si>
    <t>망운지정(望雲之情)</t>
  </si>
  <si>
    <t>넋이 나간 듯이 멍함</t>
  </si>
  <si>
    <t>아득할 망(茫), 그러할 연(然), 스스로 자(自), 잃을 실(失)</t>
  </si>
  <si>
    <t>망연자실(茫然自失)</t>
  </si>
  <si>
    <t>달아난 양을 찾다가 길이 여러 갈래로 갈려 마침내 양을 잃었다는 고사에서 나온 말로, 학문의 길이 여러 갈래여서 진리를 깨우치기 어려움 또는 방침이 많아서 어찌할 바를 모름. = 다기망양(多岐亡羊)</t>
  </si>
  <si>
    <t>망할 망(亡), 양 양(羊), 갈 지(之), 탄식할 탄(歎)</t>
  </si>
  <si>
    <t>양을 잃고 나서 우리를 고침. 이미 일을 그르친 뒤에는 후회해도 소용없음. 소 잃고 외양간 고치기.</t>
  </si>
  <si>
    <t>망할 망(亡), 양 양(羊), 도울 보(補), 우리 뢰(牢)</t>
  </si>
  <si>
    <t>한없이 남편을 기다리다가 그 자리에서 그대로 죽어 되었다는 돌.</t>
  </si>
  <si>
    <t>바랄 망(望), 지아비 부(夫), 돌 석(石)</t>
  </si>
  <si>
    <t>망부석(望夫石)</t>
  </si>
  <si>
    <t>정혼(定婚)한 뒤에 곧 남자가 죽어, 시집도 못 가보고 과부가 된 여자.</t>
  </si>
  <si>
    <t>바랄 망(望), 문 문(門), 과부 과(寡), 아내 부(婦)</t>
  </si>
  <si>
    <t>망문과부(望門寡婦)</t>
  </si>
  <si>
    <t>나이 차이를 생각하지 않고, 재주와 학문만으로 사귀는 친구.</t>
  </si>
  <si>
    <t>잊을 망(忘), 해 년(年), 갈 지(之), 벗 우(友)</t>
  </si>
  <si>
    <t>망년지우(忘年之友)</t>
  </si>
  <si>
    <t>다함이 없는 임금이나 부모의 큰 은혜</t>
  </si>
  <si>
    <t>없을 망(罔), 다할 극(極), 갈 지(之), 은혜 은(恩)</t>
  </si>
  <si>
    <t>망극지은(罔極之恩)</t>
  </si>
  <si>
    <t>세상의 온갖 사물. 우주의 수많은 현상.</t>
  </si>
  <si>
    <t>일만 만(萬), 무리 휘(彙), 무리 군(群), 모양 상(象)</t>
  </si>
  <si>
    <t>봄이 되어 만물이 한창 나서 자라남</t>
  </si>
  <si>
    <t>일만 만(萬), 될 화(化), 사방 방(方), 펼 창(暢)</t>
  </si>
  <si>
    <t>만화방창(萬化方暢)</t>
  </si>
  <si>
    <t>천축(天竺:인도) 동쪽에 있는 항하(恒河:갠지스강)의 모래라는 뜻으로, 무한한, 또는 무수한 것을 비유. 항하사(恒河沙), 항사(恒沙)</t>
  </si>
  <si>
    <t>일만 만(萬), 항상 항(恒), 강 하(河), 모래 사(沙)</t>
  </si>
  <si>
    <t>만항하사(萬恒河沙)</t>
  </si>
  <si>
    <t>첩첩이 겹쳐진 수많은 골짜기와 봉우리</t>
  </si>
  <si>
    <t>일만 만(萬), 골짜기 학(壑), 일천 천(千), 봉우리 봉(峰)</t>
  </si>
  <si>
    <t>만학천봉(萬壑千峰)</t>
  </si>
  <si>
    <t>신라 때의 전설상의 피리. 이 피리를 불면 온갖 소원이 성취되므로 국보로 삼았다고 함. 삼국유사에 의하면, 문무왕(文武王)이 죽어서 된 해룡(海龍)과 김유신이 죽어서 된 천신(天神)이 합심하여 용을 시켜서 보낸 피리라고 한다.</t>
  </si>
  <si>
    <t>일만 만(萬), 물결 파(波), 쉴 식(息), 피리 적(笛)</t>
  </si>
  <si>
    <t>만파식적(萬波息笛)</t>
  </si>
  <si>
    <t>황하(黃河)의 물줄기가 여러 번 꺾여 흘러가도 필경은 동쪽의 황해로 흘러간다는 뜻으로, 곡절이 있으나 결국은 본뜻대로 나감, 또는 충신의 절개는 꺾을 수 없다는 말.</t>
  </si>
  <si>
    <t>일만 만(萬), 꺾을 절(折), 반드시 필(必), 동녘 동(東)</t>
  </si>
  <si>
    <t>만절필동(萬折必東)</t>
  </si>
  <si>
    <t>매우 높은 낭떠러지. 1丈 = 10尺(척) = 3.03m</t>
  </si>
  <si>
    <t>일만 만(萬), 거리 장(丈), 끊을 절(絶), 벼랑 애(崖)</t>
  </si>
  <si>
    <t>만장절애(萬丈絶崖)</t>
  </si>
  <si>
    <t>지난날 영의정 또는 재상의 지위를 일컫는 말. 一人之下(일인지하) 萬人之上(만인지상)</t>
  </si>
  <si>
    <t>일만 만(萬), 사람 인(人), 갈 지(之), 위 상(上)</t>
  </si>
  <si>
    <t>만인지상(萬人之上)</t>
  </si>
  <si>
    <t>온몸이 성한 데가 없이 상처투성이임. 성한 데가 없을 만큼 결함이 많음.</t>
  </si>
  <si>
    <t>찰 만(滿), 몸 신(身), 부스럼 창(瘡), 상처 이(痍)</t>
  </si>
  <si>
    <t>만신창이(滿身瘡痍)</t>
  </si>
  <si>
    <t>때를 넘기어 늦게 끼니를 먹으면 맛없는 음식도 고기 맛과 같다. 시장이 반찬.</t>
  </si>
  <si>
    <t>늦을 만(晩), 먹을 식(食), 당할 당(當), 고기 육(肉)</t>
  </si>
  <si>
    <t>시기가 늦었음을 안타까워하는 탄식</t>
  </si>
  <si>
    <t>늦을 만(晩), 때 시(時), 갈 지(之), 탄식할 탄(歎)</t>
  </si>
  <si>
    <t>만시지탄(晩時之歎)</t>
  </si>
  <si>
    <t>천자(天子), 황제의 지위를 높여 부르는 말</t>
  </si>
  <si>
    <t>일만 만(萬), 탈 승(乘), 갈 지(之), 높을 존(尊)</t>
  </si>
  <si>
    <t>만승지존(萬乘之尊)</t>
  </si>
  <si>
    <t>일만 만(萬), 탈 승(乘), 갈 지(之), 나라 국(國)</t>
  </si>
  <si>
    <t>온 산이 단풍으로 붉게 물듦. 가을 경치.</t>
  </si>
  <si>
    <t>찰 만(滿), 뫼 산(山), 붉을 홍(紅), 잎 엽(葉)</t>
  </si>
  <si>
    <t>만산홍엽(滿山紅葉)</t>
  </si>
  <si>
    <t>모든 일이 끝장났다(가망 없다)는 뜻으로, 어떻게 달리 해볼 도리가 없이 모든 것이 끝장났다는 말.</t>
  </si>
  <si>
    <t>일만 만(萬), 일 사(事), 쉴 휴(休), 어조사 의(矣)</t>
  </si>
  <si>
    <t>만사휴의(萬事休矣)</t>
  </si>
  <si>
    <t>모든 일이 순탄하게 진행됨.</t>
  </si>
  <si>
    <t>일만 만(萬), 일 사(事), 형통할 형(亨), 통할 통(通)</t>
  </si>
  <si>
    <t>만사형통(萬事亨通)</t>
  </si>
  <si>
    <t>모든 일이 뜻하는 바와 같음</t>
  </si>
  <si>
    <t>일만 만(萬), 일 사(事), 같을 여(如), 뜻 의(意)</t>
  </si>
  <si>
    <t>만사여의(萬事如意)</t>
  </si>
  <si>
    <t>만 번 죽는다 해도 아까울 것이 없을 정도로 죄가 너무 무거워 용서할 여지가 없음</t>
  </si>
  <si>
    <t>일만 만(萬), 죽을 사(死), 없을 무(無), 아낄 석(惜)</t>
  </si>
  <si>
    <t>만사무석(萬死無惜)</t>
  </si>
  <si>
    <t>수많은 장정으로도 당해 낼 수가 없음</t>
  </si>
  <si>
    <t>일만 만(萬), 장정 부(夫), 아닐 부(不), 당할 당(當)</t>
  </si>
  <si>
    <t>만부부당(萬夫不當)</t>
  </si>
  <si>
    <t>만물 가운데서 가장 신비스럽고 뛰어난 것, 즉 인간을 뜻함.</t>
  </si>
  <si>
    <t>일만 만(萬), 만물 물(物), 갈 지(之), 신령 령(靈), 길 장(長)</t>
  </si>
  <si>
    <t>만물지영장(萬物之靈長)</t>
  </si>
  <si>
    <t>실패한 적이 전혀 없음. 실패할 염려가 전혀 없음.</t>
  </si>
  <si>
    <t>정저지와(井底之蛙)</t>
  </si>
  <si>
    <t>우물 안 개구리. 견문이 좁고 세상 물정을 모름.  정중지와(井中之蛙)</t>
  </si>
  <si>
    <t>이립(而立)</t>
  </si>
  <si>
    <t>어지럽게 뒤얽힌 사물이나 말썽거리를 시원스럽게 처리함</t>
  </si>
  <si>
    <t>쾌할 쾌(快), 칼 도(刀), 어지러울 란(亂), 삼 마(麻)</t>
  </si>
  <si>
    <t>쾌도난마(快刀亂麻)</t>
  </si>
  <si>
    <t>바늘 만한 것을 몽둥이만하다고 말하듯 심하게 과장해서 말하는 것을 비유</t>
  </si>
  <si>
    <t>바늘 침(針), 작을 소(小), 몽둥이 봉(棒), 큰 대(大)</t>
  </si>
  <si>
    <t>잠잘 침(寢), 아닐 불(不), 편안할 안(安), 먹을 식(食), 아닐 불(不), 달 감(甘)</t>
  </si>
  <si>
    <t>침불안식불감(寢不安食不甘)</t>
  </si>
  <si>
    <t>일곱 칠(七), 놓을 종(縱), 일곱 칠(七), 사로잡을 금(擒)</t>
  </si>
  <si>
    <t>칠종칠금(七縱七擒)</t>
  </si>
  <si>
    <t>일곱 번 넘어지고 여덟 번 거꾸러짐. 어려운 고비를 많이 겪음</t>
  </si>
  <si>
    <t>일곱 칠(七), 넘어질 전(顚), 여덟 팔(八), 넘어질 도(倒)</t>
  </si>
  <si>
    <t>일곱 번 넘어지고 여덟 번 일어남. 여러 번 실패해도 굽히지 않고 분투함</t>
  </si>
  <si>
    <t>일곱 칠(七), 넘어질 전(顚), 여덟 팔(八), 일어날 기(起)</t>
  </si>
  <si>
    <t>북두(北斗)의 일곱 성군. 탐랑(貪狼)·거문(巨文)·녹존(祿存)·문곡(文曲)·염정(廉貞)·무곡(武曲)·파군(破軍). 줄여서 칠성이라고 하며, 이들을 모신 곳을 칠성단, 칠성당, 칠성각이라 한다.</t>
  </si>
  <si>
    <t>일곱 칠(七), 으뜸 원(元), 별 성(星), 임금 군(君)</t>
  </si>
  <si>
    <t>칠원성군(七元星君)</t>
  </si>
  <si>
    <t>중국 노나라의 천한 여자가 캄캄한 방에서 나랏일을 근심하였다는 고사에서, 제 분수에 맞지 않는 근심을 말함.</t>
  </si>
  <si>
    <t>옻 칠(漆), 방 실(室), 갈 지(之), 근심할 우(憂)</t>
  </si>
  <si>
    <t>칠실지우(漆室之憂)</t>
  </si>
  <si>
    <t>많은 보물로 몸을 꾸밈</t>
  </si>
  <si>
    <t>일곱 칠(七), 보배 보(寶), 붉을 단(丹), 단장할 장(粧)</t>
  </si>
  <si>
    <t>칠보단장(七寶丹粧)</t>
  </si>
  <si>
    <t>아내를 내쫓을 수 있는 일곱 가지 경우. 시부모에 불순, 자식을 낳지 못함, 음탕, 질투, 나쁜 병, 말 많은 경우, 도둑질한 경우.</t>
  </si>
  <si>
    <t>일곱 칠(七), 갈 거(去), 갈 지(之), 악할 악(惡)</t>
  </si>
  <si>
    <t>칠거지악(七去之惡)</t>
  </si>
  <si>
    <t>내버려두고 상대하지 않음. 도외시함.</t>
  </si>
  <si>
    <t>둘 치(置), 갈 지(之), 법도 도(度), 밖 외(外)</t>
  </si>
  <si>
    <t>외국에 있으면서 그 나라의 법률 적용을 받지 않고 자기나라의 주권을 행사할 수 있는 권리. 국가원수, 외교사절, 군함이나 주둔군대 등에 인정되는 권리</t>
  </si>
  <si>
    <t>다스릴 치(治), 밖 외(外), 법 법(法), 권세 권(權)</t>
  </si>
  <si>
    <t>치외법권(治外法權)</t>
  </si>
  <si>
    <t>산과 물을 잘 다스려서 그 피해를 막음.</t>
  </si>
  <si>
    <t>다스릴 치(治), 뫼 산(山), 다스릴 치(治), 물 수(水)</t>
  </si>
  <si>
    <t>치산치수(治山治水)</t>
  </si>
  <si>
    <t>금품을 출납한 내용을 적은 책. 금전출납부</t>
  </si>
  <si>
    <t>둘 치(置), 장부 부(簿), 책 책(冊)</t>
  </si>
  <si>
    <t>치부책(置簿冊)</t>
  </si>
  <si>
    <t>도둑의 볼기를 치던 곤장의 한 가지. 곤장 가운데 가장 크다. 몹시 혼남 또는 심한 매를 비유.</t>
  </si>
  <si>
    <t>다스릴 치(治), 훔칠 도(盜), 몽둥이 곤(棍)</t>
  </si>
  <si>
    <t>치도곤(治盜棍)</t>
  </si>
  <si>
    <t>부모와 조부모를 다 모시고 있는 처지. 받들어야 할 사람이 층층으로 있는 형편을 비유.</t>
  </si>
  <si>
    <t>층 층(層), 층 층(層), 모실 시(侍), 아래 하(下)</t>
  </si>
  <si>
    <t>층층시하(層層侍下)</t>
  </si>
  <si>
    <t>슬퍼할 측(惻), 불쌍히 여길 은(隱), 갈 지(之), 마음 심(心)</t>
  </si>
  <si>
    <t>측은지심(惻隱之心)</t>
  </si>
  <si>
    <t>주식회사의 이사(理事)의 옛말</t>
  </si>
  <si>
    <t>취할 취(取), 맺을 체(締), 부릴 역(役)</t>
  </si>
  <si>
    <t>취체역(取締役)</t>
  </si>
  <si>
    <t>아무 뜻과 이룬 일도 없이 한평생을 흐리멍덩하게 살아감</t>
  </si>
  <si>
    <t>취할 취(醉), 살 생(生), 꿈 몽(夢), 죽을 사(死)</t>
  </si>
  <si>
    <t>쓸 것과 버릴 것을 가림</t>
  </si>
  <si>
    <t>취할 취(取), 버릴 사(捨), 가릴 선(選), 가릴 택(擇)</t>
  </si>
  <si>
    <t>취사선택(取捨選擇)</t>
  </si>
  <si>
    <t>충고하는 말은 귀에 거슬려서 듣기 싫음. 양약고구(良藥苦口)</t>
  </si>
  <si>
    <t>충성 충(忠), 말씀 언(言), 거스릴 역(逆), 귀 이(耳)</t>
  </si>
  <si>
    <t>날 출(出), 반드시 필(必), 뵙고 청할 곡(告), 되돌릴 반(反), 반드시 필(必), 얼굴 면(面)</t>
  </si>
  <si>
    <t>날 출(出), 장수 장(將), 들 입(入), 재상 상(相)</t>
  </si>
  <si>
    <t>출병(出兵)에 임하여 그 뜻을 임금에게 올리는 글. 중국 삼국 시대에, 촉나라 제갈량이 위나라 토벌을 위한 출진에 앞서 임금인 유선에게 바친 상주문(上奏文).</t>
  </si>
  <si>
    <t>날 출(出), 스승 사(師), 겉 표(表)</t>
  </si>
  <si>
    <t>출사표(出師表)</t>
  </si>
  <si>
    <t>나타났다 사라졌다 함이 비할 데 없이 심함</t>
  </si>
  <si>
    <t>날 출(出), 숨을 몰(沒), 없을 무(無), 쌍 쌍(雙)</t>
  </si>
  <si>
    <t>저승 문을 드나든다는 뜻으로, 죽었다 살아남 또는 죽을 지경을 말함</t>
  </si>
  <si>
    <t>날 출(出), 숨을 몰(沒), 귀신 귀(鬼), 빗장 관(關)</t>
  </si>
  <si>
    <t>출몰귀관(出沒鬼關)</t>
  </si>
  <si>
    <t>평범한 무리 가운데에서 두드러지게 뛰어남</t>
  </si>
  <si>
    <t>날 출(出), 무리 류(類), 뺄 발(拔), 모일 췌(萃)</t>
  </si>
  <si>
    <t>출류발췌(出類拔萃)</t>
  </si>
  <si>
    <t>시집간 딸은 남이나 마찬가지라는 말</t>
  </si>
  <si>
    <t>날 출(出), 시집갈 가(嫁), 밖 외(外), 사람 인(人)</t>
  </si>
  <si>
    <t>출가외인(出嫁外人)</t>
  </si>
  <si>
    <t>봄추위와 노인의 건강과 같이 오래가지 못함을 비유</t>
  </si>
  <si>
    <t>봄 춘(春), 찰 한(寒), 늙은이 로(老), 튼튼할 건(健)</t>
  </si>
  <si>
    <t>춘한노건(春寒老健)</t>
  </si>
  <si>
    <t>봄철의 꿩이 스스로 운다. 시키거나 요구하지 않아도 때가 되면 제 스스로 함</t>
  </si>
  <si>
    <t>봄 춘(春), 꿩 치(雉), 스스로 자(自), 울 명(鳴)</t>
  </si>
  <si>
    <t>① 공자의 역사비판이 나타나 있는 춘추와 같이 비판의 태도가 썩 엄정함을 이르는 말  ② 대의명분을 밝혀 세우는 사필(史筆)의 논법</t>
  </si>
  <si>
    <t>봄 춘(春), 가을 추(秋), 붓 필(筆), 법 법(法)</t>
  </si>
  <si>
    <t>임금의 나이가 한창 젊음</t>
  </si>
  <si>
    <t>봄 춘(春), 가을 추(秋), 솥 정(鼎), 이룰 성(成)</t>
  </si>
  <si>
    <t>춘추정성(春秋鼎成)</t>
  </si>
  <si>
    <t>① 남의 나이를 높여 부르는 말 = 연세(年歲)  ② 오경(五經)의 하나로, 노나라 사관(史官)이 편년체로 기록한 노나라 역사를 공자가 비판·수정한 책  ③ 춘추시대의 준말</t>
  </si>
  <si>
    <t>봄 춘(春), 가을 추(秋)</t>
  </si>
  <si>
    <t>춘추(春秋)</t>
  </si>
  <si>
    <t>말을 이해하는 꽃. 즉, 미인을 일컫는 말. 당(唐)나라 현종(玄宗)과 楊貴妃(양귀비)에게서 유래한 말.</t>
  </si>
  <si>
    <t>행동을 해서 원하는 결과가 얻어지지 않더라도 자기 자신을 돌아보고 원인을 찾아야 한다.</t>
  </si>
  <si>
    <t>오언시(五言詩)를 잘 짓는 것이나 만리장성(萬里長城)은 보통 사람으로서는 바랄 수 없는 일임을 비유하는 말이다.</t>
  </si>
  <si>
    <t>까마귀가 흩어지는 것처럼, 또 구름이 모이는 것과 같이 모임과 흩어짐이 계속되면서 변화가 많은 진법(陣法)을 말한다.</t>
  </si>
  <si>
    <t>사람이 사랑스러우면 그 사람의 집에 있는 까마귀까지 귀여워함. 한번 사람을 좋게 보면 그 사람과 관계된 모든 것을 좋게 보게 됨을 말한다.</t>
  </si>
  <si>
    <t>질그릇과 솥이 부딪치는 소리를 듣고 천둥이 치는 소리로 착각함. 무식하고 변변치 못한 사람이 아는 체하고 크게 떠들어댄 소리에 여러 사람이 혹하여 놀라게 된 것을 뜻한다.</t>
  </si>
  <si>
    <t>섶에 누워 쓸개를 씹는다는 뜻으로 원수를 갚고자 고생을 참고 견딤을 비유하는 말이다. 오(吳)나라 왕 부차(夫差)에게 패해 포로로 잡혔다가 풀려난 월(越)나라 왕 구천(勾踐)이 복수를 위해 볏섶에서 누워자고 방 안에는 쓸개를 달아 두어 식사 전에는 쓸개를 핥으며 지냈던 고사에서 유래한 말이다.</t>
  </si>
  <si>
    <t>'지자요수, 인자요산(智者樂水, 仁者樂山)'의 준말로 지혜있는 자는 사리에 통달하여 물과 같이 막힘이 없으므로 물을 좋아하고, 어진 자는 의리에 밝고 산과 같이 중후하여 변하지 않으므로 산을 좋아 한다는 뜻이다.</t>
  </si>
  <si>
    <t>붓과 벼루를 태워버리고 싶다. 남이 지은 문장의 뛰어남을 보고 자신의 재주가 그에 미치지 못함을 탄식하는 말이다.</t>
  </si>
  <si>
    <t>우공(愚公)이라는 노인이 자기 집 앞의 산을 딴 곳으로 옮기려고 노력하여 결국은 이루어 내었다는 고사. 가족이 힘을 합쳐 대대로 할 계획으로 산의 흙을 파내어 삼태기로 담아서 옮겨 하늘을 감복시켰다. 무슨 일이든지 꾸준히 노력하면 이루어낼 수 있다는 비유로 쓰인다.</t>
  </si>
  <si>
    <t>구름 속을 나는 백학. 고상한 기품을 가진 사람을 가리키는 말이다.</t>
  </si>
  <si>
    <t>멀리 있는 물은 가까운 불을 구원하기 어렵다. 위급할 때 멀리 있는 것은 아무 도움이 안된다는 의미.</t>
  </si>
  <si>
    <t>달 같은 태도와 &amp;#36283; 같은 얼굴. 미인을 가리키는 말이다.</t>
  </si>
  <si>
    <t>증자(曾子)가 행한 일일삼성(一日三省) 중 한 가지. 다른 사람을 위해서 일을 도모하는 데에 정성을 다하지 못한 점이 있었는가?</t>
  </si>
  <si>
    <t>종이가 없던 옛날에는 대나무에 글자를 써서 책으로 만들어 사용했었는데, 공자(孔子)가 책을 하도 많이 읽어서 그것을 엮어놓은 끊이 세 번이나 끊어졌단 데에서 비롯된 말이다. 한 권의 책을 몇십 번이나 되풀이 해서 읽음을 비유하는 말로 쓰인다.</t>
  </si>
  <si>
    <t>버들은 푸르고 꽃은 붉다. 자연에 조금도 인공을 가하지 않음을 일컫는 말이다.</t>
  </si>
  <si>
    <t>(자식은 부모가 생존해 계실 때는 그 슬하에서 모셔야 하며 비록) 유학(遊學)을 할지라도 부모가 알 수 있도록 반드시 일정한 곳에 머물러야 한다는 뜻.</t>
  </si>
  <si>
    <t>비단 옷을 입고 그 위에 안을 대지 않은 홑옷을 또 입는다. 군자가 미덕을 갖추고 있으나 이를 자랑하지 않음을 비유한 말이다. (衣錦絅衣로도 쓴다)</t>
  </si>
  <si>
    <t>원수를 은혜로 갚는다.</t>
  </si>
  <si>
    <t>자기를 용서하는 마음으로 남을 용서하라.</t>
  </si>
  <si>
    <t>양을 가지고 소와 바꿈. 작은 것을 가지고 큰 것에 대용하는 것을 뜻한다.</t>
  </si>
  <si>
    <t>손가락을 가지고 바다의 깊이를 잰다. 양(量)을 모르는 어리석음을 가리키는 말이다.</t>
  </si>
  <si>
    <t>다른 사람이 자신을 알아주지 않는다 해도 성내지 않으면 또한 군자가 아니겠는가?</t>
  </si>
  <si>
    <t>한 마리의 개가 짖는 시늉을 하면 백 마리의 개가 소리내어 짖는다. 한 사람이 거짓으로 한 말이 퍼지고 퍼지면 정말 사실인 것처럼 와전된다는 것을 비유하는 말로 쓰인다..</t>
  </si>
  <si>
    <t>나무 한 그루를 심어서 백 개의 열매를 수확한다. 인물을 양성하는 보람을 말함. 인재 한 사람을 길러내는 것이 사회에는 막대한 이익을 준다는 뜻이다.</t>
  </si>
  <si>
    <t>남의 빨래를 하였더니 제 발이 희어졌다. 남을 위하여 한 일이 자기에게도 이득이 있다, 혹은 일을 하고 아무런 보수도 얻지 못하였을 때를 비유하기도 한다.</t>
  </si>
  <si>
    <t>날씨가 추워진 후에야 송백의 진가를 알게 된다. 즉, 지조와 절개가 굳은 사람은 어려운 상황이 되어야 구별된다는 것을 이르는 말이다.(-疾風知勁草)</t>
  </si>
  <si>
    <t>물이 이르르면 고기가 그 물 속을 가게 된다. 무슨 일이건 때가 되면 이루어진다는 의미.</t>
  </si>
  <si>
    <t>그릇된 것을 부끄럽게 여기는 것은 의(義)의 근본이다.</t>
  </si>
  <si>
    <t>이해관계가 밀접하여 입술과 이와의 관계같은 나라.</t>
  </si>
  <si>
    <t>바둑을 두면서 마음은 기러기나 고니가 날아오면 쏘아 맞출 것만 생각한다면 어찌되겠느냐는 맹자(孟子)의 언질에서 비롯된 말이다. 학업을 닦으면서 마음은 다른 곳에 씀을 일컫는 말이다.</t>
  </si>
  <si>
    <t>친척이나 가족간에 서로 혼인함. 인륜을 어김.</t>
  </si>
  <si>
    <t>근친상간(近親상간)</t>
  </si>
  <si>
    <t>볼 견(見), 착할 선(善), 같을 여(如), 목마를 갈(渴)</t>
  </si>
  <si>
    <t>모든 뼈가 다시 맞추어지며 다시 태어남. 얼굴이 이전 보다 더 아름다워짐 혹은 남의 문장을 본떴으나 완전히 새로운 형식을 만들어 낸 것을 가리키는 말로 쓰인다.</t>
  </si>
  <si>
    <t>바람 앞의 등불처럼 그 운명이 위태로운 것. 누란지위(累卵之危)</t>
  </si>
  <si>
    <t>빠질 골(汨), 빠질 몰(沒), 없을 무(無), 겨를 가(暇)</t>
  </si>
  <si>
    <t>일에 파묻혀서 쉴 겨를이 조금도 없음.</t>
  </si>
  <si>
    <t>골수분자(骨髓分子)</t>
  </si>
  <si>
    <t>뼈 골(骨), 골수 수(髓), 나눌 분(分), 아들 자(子)</t>
  </si>
  <si>
    <t>가장 핵심이 되는 구성 요원</t>
  </si>
  <si>
    <t>골육상잔(骨肉相殘)</t>
  </si>
  <si>
    <t>뼈 골(骨), 고기 육(肉), 서로 상(相), 해칠 잔(殘)</t>
  </si>
  <si>
    <t>뼈와 살이 서로 다툰다는 말로, 같은 동족(혈족)끼리 서로 다투고 해치는 것을 비유 = 骨肉相爭(골육상쟁)</t>
  </si>
  <si>
    <t>공경대부(公卿大夫)</t>
  </si>
  <si>
    <t>벼슬 공(公), 벼슬 경(卿), 큰 대(大), 사내 부(夫)</t>
  </si>
  <si>
    <t>일만 만(萬), 없을 무(無), 한 일(一), 잃을 실(失)</t>
  </si>
  <si>
    <t>만무일실(萬無一失)</t>
  </si>
  <si>
    <t>얼굴에 가득 차 있는 기쁜 빛 = 滿面春色(만면춘색)</t>
  </si>
  <si>
    <t>찰 만(滿), 얼굴 면(面), 기쁠 희(喜), 빛 색(色)</t>
  </si>
  <si>
    <t>만면희색(滿面喜色)</t>
  </si>
  <si>
    <t>얼굴에 가득 찬 수심(근심스러운 기색)</t>
  </si>
  <si>
    <t>찰 만(滿), 얼굴 면(面), 근심 수(愁), 빛 색(色)</t>
  </si>
  <si>
    <t>만면수색(滿面愁色)</t>
  </si>
  <si>
    <t>온 천하에 같은 바람이 분다는 뜻으로, 천하가 통일되어 태평함.</t>
  </si>
  <si>
    <t>일만 만(萬), 마을 리(里), 같을 동(同), 바람 풍(風)</t>
  </si>
  <si>
    <t>만리동풍(萬里同風)</t>
  </si>
  <si>
    <t>온갖 정과 회포</t>
  </si>
  <si>
    <t>일만 만(萬), 끝 단(端), 정 정(情), 품을 회(懷)</t>
  </si>
  <si>
    <t>만단정회(萬端情懷)</t>
  </si>
  <si>
    <t>여러 가지 좋은 말로 잘 타이름. 만 가지로 깨닫게 가르침.</t>
  </si>
  <si>
    <t>일만 만(萬), 바를 단(端), 고칠 개(改), 깨우칠 유(諭)</t>
  </si>
  <si>
    <t>만단개유(萬端改諭)</t>
  </si>
  <si>
    <t>높은 산이나 극지방의 언제나 녹지 않고 쌓여 있는 눈</t>
  </si>
  <si>
    <t>일만 만(萬), 해 년(年), 눈 설(雪)</t>
  </si>
  <si>
    <t>만년설(萬年雪)</t>
  </si>
  <si>
    <t>여러 사람이 칭찬하는 것은 칭찬받는 사람의 송덕비(頌德碑)를 세워 주는 것과 같음</t>
  </si>
  <si>
    <t>일만 만(萬), 입 구(口), 이룰 성(成), 비석 비(碑)</t>
  </si>
  <si>
    <t>만구성비(萬口成碑)</t>
  </si>
  <si>
    <t>오랜 세월을 사는 동안에 겪은 수많은 고생</t>
  </si>
  <si>
    <t>일만 만(萬), 옛 고(古), 바람 풍(風), 서리 상(霜)</t>
  </si>
  <si>
    <t>오랜 세월을 두고 썩어 없어지지 아니함.</t>
  </si>
  <si>
    <t>일만 만(萬), 옛 고(古), 아닐 불(不), 썩을 후(朽)</t>
  </si>
  <si>
    <t>만고불후(萬古不朽)</t>
  </si>
  <si>
    <t>만 갈래의 푸른 물결. 한없이 넓고 푸른 바다.</t>
  </si>
  <si>
    <t>일만 만(萬), 이랑 경(頃), 푸를 창(蒼), 물결 파(波)</t>
  </si>
  <si>
    <t>상여를 메고 갈 때 부르는 노래. 죽은 사람을 애도하는 노래.</t>
  </si>
  <si>
    <t>끌 만(輓), 노래 가(歌)</t>
  </si>
  <si>
    <t>만가(輓歌)</t>
  </si>
  <si>
    <t>마음이 맞아 서로 거스르는 일이 없는, 생사(生死)를 같이할 수 있는 친한 벗. 아주 허물없는 사이.</t>
  </si>
  <si>
    <t>없을 막(莫), 거스를 역(逆), 갈 지(之), 벗 우(友)</t>
  </si>
  <si>
    <t>실력에 있어 낫고 못함이 없이 비슷함 = 難兄難弟(난형난제)</t>
  </si>
  <si>
    <t>없을 막(莫), 위 상(上), 없을 막(莫), 아래 하(下)</t>
  </si>
  <si>
    <t>말이 갈 수 있는 곳이라면 소도 갈 수 있다는 뜻으로, 다른 사람이 할 수 있는 일이라면 어떤 사람이라도 노력하면 할 수 있다는 말.</t>
  </si>
  <si>
    <t>말 마(馬), 갈 행(行), 곳 처(處), 소 우(牛), 또 역(亦), 갈 거(去)</t>
  </si>
  <si>
    <t>하늘에 닿을 듯이 높이 솟은 건물. 아주 높은 고층 건물.</t>
  </si>
  <si>
    <t>갈 마(摩), 하늘 천(天), 다락 루(樓)</t>
  </si>
  <si>
    <t>마천루(摩天樓)</t>
  </si>
  <si>
    <t>삼밭에 쑥대라는 뜻으로, 좋은 사람들 사이에 있으면 그 영향으로 자기도 모르는 사이에 좋은 사람이 됨.</t>
  </si>
  <si>
    <t>삼 마(麻), 가운데 중(中), 갈 지(之), 쑥 봉(蓬)</t>
  </si>
  <si>
    <t>말 마(馬), 귀 이(耳), 동녘 동(東), 바람 풍(風)</t>
  </si>
  <si>
    <t>마이동풍(馬耳東風)</t>
  </si>
  <si>
    <t>도끼를 갈아 바늘을 만든다는 말로, 아무리 이루기 힘든 일도 끊임없는 노력과 끈기 있는 인내로 성공하고야 만다는 뜻 = 마부작침(磨斧作針)</t>
  </si>
  <si>
    <t>갈 마(磨), 도끼 부(斧), 할 위(爲), 바늘 침(針)</t>
  </si>
  <si>
    <t>마부위침(磨斧爲針)</t>
  </si>
  <si>
    <t>'마고'라는 손톱 긴 선녀가 가려운 데를 긁어 준다는 말로, 일이 뜻대로 됨을 비유 = 마고파양(麻姑爬痒)</t>
  </si>
  <si>
    <t>삼 마(麻), 여자 고(姑), 긁을 소(搔), 종기 양(痒)</t>
  </si>
  <si>
    <t>마고소양(麻姑搔痒)</t>
  </si>
  <si>
    <t>새로운 일의 시초, 또는 그러한 조짐이 나타나는 것. 식물의 싹이 트는 일.</t>
  </si>
  <si>
    <t>싹 맹(萌), 싹 아(芽)</t>
  </si>
  <si>
    <t>맹아(萌芽)</t>
  </si>
  <si>
    <t>얼음 빙(氷), 숯 탄(炭), 갈 지(之), 사이 간(間)</t>
  </si>
  <si>
    <t>얼음 빙(氷), 숯 탄(炭), 아닐 불(不), 서로 상(相), 용납할 용(容)</t>
  </si>
  <si>
    <t>얼음 같은 살결과 옥 같은 뼈대(바탕). 매화(梅花)나 미인(美人)을 나타냄 = 氷姿玉質(빙자옥질)</t>
  </si>
  <si>
    <t>얼음 빙(氷), 피부 기(肌), 옥 옥(玉), 뼈 골(骨)</t>
  </si>
  <si>
    <t>빙기옥골(氷肌玉骨)</t>
  </si>
  <si>
    <t>공적인 일을 이용하여 사적인 이익을 꾀함.</t>
  </si>
  <si>
    <t>기댈 빙(憑), 공변될 공(公), 경영할 영(營), 사사로울 사(私)</t>
  </si>
  <si>
    <t>빙공영사(憑公營私)</t>
  </si>
  <si>
    <t>가난하고 천한 지위에 있을 때의 사귐, 또는 그러한 때에 사귄 친구.</t>
  </si>
  <si>
    <t>가난할 빈(貧), 천할 천(賤), 갈 지(之), 사귈 교(交)</t>
  </si>
  <si>
    <t>빈천지교(貧賤之交)</t>
  </si>
  <si>
    <t>암컷 빈(牝), 닭 계(鷄), 맡을 사(司), 새벽 신(晨)</t>
  </si>
  <si>
    <t>빈계사신(牝鷄司晨)</t>
  </si>
  <si>
    <t>하나 둘이 아님. 한두 번이 아님.</t>
  </si>
  <si>
    <t>아닐 비(非), 한 일(一), 아닐 비(非), 두 재(再)</t>
  </si>
  <si>
    <t>아닐 비(非), 고기 육(肉), 갈 지(之), 탄식할 탄(嘆)</t>
  </si>
  <si>
    <t>비육지탄(非肉之嘆)</t>
  </si>
  <si>
    <t>드물지 않고 흔함</t>
  </si>
  <si>
    <t>견줄 비(比), 견줄 비(比), 있을 유(有), 갈 지(之)</t>
  </si>
  <si>
    <t>슬프고 분한 느낌이 마음 속에 가득 차 있음</t>
  </si>
  <si>
    <t>슬플 비(悲), 성낼 분(憤), 강개할 강(慷), 분개할 개(慨)</t>
  </si>
  <si>
    <t>비분강개(悲憤慷慨)</t>
  </si>
  <si>
    <t>꿈인지 생시인지 어렴풋한 상태</t>
  </si>
  <si>
    <t>아닐 비(非), 꿈 몽(夢), 같을 사(似), 꿈 몽(夢)</t>
  </si>
  <si>
    <t>예의에 어긋나는 일은 보지를 말라는 뜻</t>
  </si>
  <si>
    <t>아닐 비(非), 예도 례(禮), 말 물(勿), 볼 시(視)</t>
  </si>
  <si>
    <t>붕새가 날아가는 일 만리 하늘 길처럼 훤히 펼쳐진 긴 앞길. 머나먼 노정(路程).</t>
  </si>
  <si>
    <t>붕새 붕(鵬), 단위 정(程), 일만 만(萬), 거리 리(里)</t>
  </si>
  <si>
    <t>붕정만리(鵬程萬里)</t>
  </si>
  <si>
    <t>벗과 벗 사이에는 믿음이 있어야 한다.</t>
  </si>
  <si>
    <t>벗 붕(朋), 벗 우(友), 있을 유(有), 믿을 신(信)</t>
  </si>
  <si>
    <t>붕우유신(朋友有信)</t>
  </si>
  <si>
    <t>성이 무너져 내리는 듯한 슬픔. 즉 남편을 여윈 아내의 슬픔을 비유. ↔ 叩盆之痛(고분지통)</t>
  </si>
  <si>
    <t>무너질 붕(崩), 성 성(城), 갈 지(之), 아플 통(痛)</t>
  </si>
  <si>
    <t>붕성지통(崩城之痛)</t>
  </si>
  <si>
    <t>뜻을 같이한 사람끼리 모인 단체</t>
  </si>
  <si>
    <t>벗 붕(朋), 무리 당(黨)</t>
  </si>
  <si>
    <t>붕당(朋黨)</t>
  </si>
  <si>
    <t>불혹지년(不惑之年)의 준말. 논어(論語)의 사십이불혹(四十而不惑)에서 나온 말로 마흔 살(40세)을 가리킴</t>
  </si>
  <si>
    <t>아닐 불(不), 미혹할 혹(惑)</t>
  </si>
  <si>
    <t>불혹(不惑)</t>
  </si>
  <si>
    <t>아래 사람에게 배우는 것을 부끄럽게 여기지 않음</t>
  </si>
  <si>
    <t>아닐 불(不), 부끄러워할 치(恥), 아래 하(下), 물을 문(問)</t>
  </si>
  <si>
    <t>밤낮을 가리지 않음</t>
  </si>
  <si>
    <t>아닐 불(不), 거둘 철(撤), 낮 주(晝), 밤 야(夜)</t>
  </si>
  <si>
    <t>천리 길도 멀지 않게 생각함.</t>
  </si>
  <si>
    <t>아닐 불(不), 멀 원(遠), 일천 천(千), 거리 리(里)</t>
  </si>
  <si>
    <t>불원천리(不遠千里)</t>
  </si>
  <si>
    <t>한번 결심한 마음이 흔들거리거나 굽힘이 없이 꿋꿋하게 견디어 나감.</t>
  </si>
  <si>
    <t>아닐 불(不), 휠 요(撓), 아닐 불(不), 굽을 굴(屈)</t>
  </si>
  <si>
    <t>남의 수염에 붙은 티끌을 털어 준다는 뜻. 곧 윗사람이나 권력자에게 아부함의 비유 또는 상사(上司)에 대한 비굴한 태도.</t>
  </si>
  <si>
    <t>떨칠 불(拂), 수염 수(鬚), 티끌 진(塵)</t>
  </si>
  <si>
    <t>불수진(拂鬚塵)</t>
  </si>
  <si>
    <t>세상에 다시없는 큰 재주, 세상에 드문 큰 재주를 가진 사람. 불세출(不世出)의 기재(奇才)</t>
  </si>
  <si>
    <t>아닐 불(不), 세상 세(世), 갈 지(之), 재주 재(才)</t>
  </si>
  <si>
    <t>불세지재(不世之才)</t>
  </si>
  <si>
    <t>신하가 절개를 지켜 두 임금을 섬기지 아니함</t>
  </si>
  <si>
    <t>아닐 불(不), 섬길 사(事), 두 이(二), 임금 군(君)</t>
  </si>
  <si>
    <t>불사이군(不事二君)</t>
  </si>
  <si>
    <t>알게 모르게 서로 납득하여 지키고 있는 규칙</t>
  </si>
  <si>
    <t>아닐 불(不), 글월 문(文), 법 율(律)</t>
  </si>
  <si>
    <t>불문율(不文律)</t>
  </si>
  <si>
    <t>옳고 그름을 가리지 않고 함부로(다짜고짜로) 일을 처리함</t>
  </si>
  <si>
    <t>아닐 불(不), 물을 문(問), 굽을 곡(曲), 곧을 직(直)</t>
  </si>
  <si>
    <t>묻지 않아도 능히 알 수 있음.</t>
  </si>
  <si>
    <t>아닐 불(不), 물을 문(問), 가히 가(可), 알 지(知)</t>
  </si>
  <si>
    <t>초목이나 농작물이 나지 않는 거칠고 메마른 땅. 불모의 땅.</t>
  </si>
  <si>
    <t>아닐 불(不), 털 모(毛), 갈 지(之), 땅 지(地)</t>
  </si>
  <si>
    <t>불모지지(不毛之地)</t>
  </si>
  <si>
    <t>마음에서 마음으로 전함. = 以心傳心(이심전심), 敎外別傳(교외별전), 心心相印(심심상인)</t>
  </si>
  <si>
    <t>아닐 불(不), 설 립(立), 글월 문(文), 글자 자(字)</t>
  </si>
  <si>
    <t>불립문자(不立文字)</t>
  </si>
  <si>
    <t>하늘 아래에 같이 살 수 없는 원수. 어버이의 원수 = 不俱戴天(불구대천)</t>
  </si>
  <si>
    <t>아닐 불(不), 함께 공(共), 일 대(戴), 하늘 천(天), 갈 지(之), 원수 수(讐)</t>
  </si>
  <si>
    <t>불공대천지수(不共戴天之讐)</t>
  </si>
  <si>
    <t>감히 청하지는 못할 일이나 본래부터 바라던 바이다.</t>
  </si>
  <si>
    <t>아닐 불(不), 감히 감(敢), 청할 청(請), 진실로 고(固), 바 소(所), 원할 원(願)</t>
  </si>
  <si>
    <t>불감청(不敢請)이언정 고소원(固所願)</t>
  </si>
  <si>
    <t>영구히 전하여 없어지지 않을 양서(良書)</t>
  </si>
  <si>
    <t>아닐 불(不), 책 펴낼 간(刊), 갈 지(之), 글 서(書)</t>
  </si>
  <si>
    <t>불간지서(不刊之書)</t>
  </si>
  <si>
    <t>천재(天災), 지변(地變) 등 사람의 힘으로는 어찌할 수 없는 힘이나 사태(事態)</t>
  </si>
  <si>
    <t>아닐 불(不), 가히 가(可), 막을 항(抗), 힘 력(力)</t>
  </si>
  <si>
    <t>불가항력(不可抗力)</t>
  </si>
  <si>
    <t>사람의 생각으로는 미루어 알 수 없는 이상야릇한 일.</t>
  </si>
  <si>
    <t>공변될 공(公), 평평할 평(平), 없을 무(無), 사사로울 사(私)</t>
  </si>
  <si>
    <t>공평하고 사사로움이 없음</t>
  </si>
  <si>
    <t>공행공반(空行空返)</t>
  </si>
  <si>
    <t>빌 공(空), 행할 행(行), 빌 공(空), 돌아올 반(返)</t>
  </si>
  <si>
    <t>하는 것이 없으면 돌아오는 소득도 없다.</t>
  </si>
  <si>
    <t>과대망상(誇大妄想)</t>
  </si>
  <si>
    <t>자랑할 과(誇), 큰 대(大), 망령될 망(妄), 생각할 상(想)</t>
  </si>
  <si>
    <t>현재의 사실을 턱없이 과장하여 그것을 믿는 망령된 생각</t>
  </si>
  <si>
    <t>과두시절(蝌蚪時節)</t>
  </si>
  <si>
    <t>올챙이 과(蝌), 올챙이 두(蚪), 때 시(時), 마디 절(節)</t>
  </si>
  <si>
    <t>개구리 올챙이 시절. 현재는 많이 발전되었으나, 아직 발전의 초기 단계였던 때를 일컫는 말.</t>
  </si>
  <si>
    <t>과문천식(寡聞淺識)</t>
  </si>
  <si>
    <t>적을 과(寡), 들을 문(聞), 얕을 천(淺), 알 식(識)</t>
  </si>
  <si>
    <t>견문이 적고 학식이 얕음. 寡聞(과문)</t>
  </si>
  <si>
    <t>과유불급(過猶不及)</t>
  </si>
  <si>
    <t>지날 과(過), 오히려 유(猶), 아닐 불(不), 미칠 급(及)</t>
  </si>
  <si>
    <t>정도를 지나침은 미치지 못한 것과 같음.</t>
  </si>
  <si>
    <t>오이 과(瓜), 밭 전(田), 아닐 불(不), 들일 납(納), 신 리(履)</t>
  </si>
  <si>
    <t>과화숙식(過火熟食)</t>
  </si>
  <si>
    <t>지날 과(過), 불 화(火), 익을 숙(熟), 밥 식(食)</t>
  </si>
  <si>
    <t>지나가는 불에 밥이 익는다는 뜻으로, 저절로 은혜를 입게 됨을 말함.</t>
  </si>
  <si>
    <t>관동팔경(關東八景)</t>
  </si>
  <si>
    <t>빗장 관(關), 동녘 동(東), 여덟 팔(八), 경치 경(景)</t>
  </si>
  <si>
    <t>강원도 동해안에 있는 여덟 군데의 명승지. 간성의 청간정(淸澗亭), 강릉의 경포대(鏡浦臺), 고성의 삼일포(三日浦), 삼척의 죽서루(竹西樓), 양양의 낙산사(洛山寺), 통천의 총석정(叢石亭), 울진의 망양정(望洋亭), 평해의 월송정(越松亭) 혹은 흡곡의 시중대(侍中臺).</t>
  </si>
  <si>
    <t>관서팔경(關西八景)</t>
  </si>
  <si>
    <t>빗장 관(關), 서녘 서(西), 여덟 팔(八), 경치 경(景)</t>
  </si>
  <si>
    <t>평안도에 있는 여덟 군데의 명승지. 강계의 인풍루(仁風樓), 의주의 통군정(統軍亭), 선천의 동림폭(東林瀑), 안주의 백상루(百祥樓), 평양의 연광정(練光亭), 성천의 강선루(降仙樓), 만포의 세검정(洗劍亭), 영변의 약산 동대(藥山東臺).</t>
  </si>
  <si>
    <t>관포지교(管鮑之交)</t>
  </si>
  <si>
    <t>피리 관(管), 절인 어물 포(鮑), 갈 지(之), 사귈 교(交)</t>
  </si>
  <si>
    <t>옛날 중국의 관중(管仲)과 포숙(鮑叔)이 신분이 비천하였을 때부터 부귀해진 뒤까지 우정이 계속하여 두터운 것처럼, 친구 사이의 우정이 깊음을 이르는 말</t>
  </si>
  <si>
    <t>괄목상대(刮目相對)</t>
  </si>
  <si>
    <t>비빌 괄(刮), 눈 목(目), 볼 상(相), 상대 대(對)</t>
  </si>
  <si>
    <t>광대무변(廣大無邊)</t>
  </si>
  <si>
    <t>넓을 광(廣), 큰 대(大), 없을 무(無), 가 변(邊)</t>
  </si>
  <si>
    <t>한없이 넓고 커서 끝이 없음</t>
  </si>
  <si>
    <t>광명정대(光明正大)</t>
  </si>
  <si>
    <t>빛 광(光), 밝을 명(明), 바를 정(正), 큰 대(大)</t>
  </si>
  <si>
    <t>언행(言行)이 밝고 바르며 큼</t>
  </si>
  <si>
    <t>광음여류(光陰如流)</t>
  </si>
  <si>
    <t>빛 광(光), 그늘 음(陰), 같을 여(如), 흐를 류(流)</t>
  </si>
  <si>
    <t>세월이 흐르는 물과 같이 빠름</t>
  </si>
  <si>
    <t>광음여시(光陰如矢)</t>
  </si>
  <si>
    <t>빛 광(光), 그늘 음(陰), 같을 여(如), 화살 시(矢)</t>
  </si>
  <si>
    <t>세월의 흐름이 쏘아낸 화살과 같이 빠름</t>
  </si>
  <si>
    <t>광일지구(曠日持久)</t>
  </si>
  <si>
    <t>밝을 광(曠), 날 일(日), 가질 지(持), 오랠 구(久)</t>
  </si>
  <si>
    <t>헛된 날을 보내며 기회를 기다림. 즉, 하는 일도 없이 긴 세월을 보냄 또는 오랫동안 견딤 = 광일미구(曠日彌久)</t>
  </si>
  <si>
    <t>괴상망측(怪常罔測)</t>
  </si>
  <si>
    <t>기이할 괴(怪), 항상 상(常), 없을 망(罔), 잴 측(測)</t>
  </si>
  <si>
    <t>말할 수 없이 괴상하고 이상함</t>
  </si>
  <si>
    <t>교각살우(矯角殺牛)</t>
  </si>
  <si>
    <t>바로잡을 교(矯), 뿔 각(角), 죽일 살(殺), 소 우(牛)</t>
  </si>
  <si>
    <t>소의 뿔을 바로잡으려다 소를 죽여버림. 작은 일에 힘쓰다 도리어 큰 일을 망친다는 말. 빈대 잡으려다 초가삼간 다 태운다.</t>
  </si>
  <si>
    <t>교두보(橋頭堡)</t>
  </si>
  <si>
    <t>다리 교(橋), 머리 두(頭), 보루 보(堡)</t>
  </si>
  <si>
    <t>다리를 엄호하기 위하여 쌓은 보루. 적군이 점령하고 있는 해안 등지의 한 지역을 점거하여 아군의 상륙을 돕거나 작전의 기반이 되게 하는 거점.</t>
  </si>
  <si>
    <t>교룡득수(蛟龍得水)</t>
  </si>
  <si>
    <t>교룡 교(蛟), 용 룡(龍), 얻을 득(得), 물 수(水)</t>
  </si>
  <si>
    <t>교룡이 물을 얻는다(만난다)는 말로, 좋은 기회를 얻는 것을 비유.</t>
  </si>
  <si>
    <t>교언영색(巧言令色)</t>
  </si>
  <si>
    <t>교묘할 교(巧), 말씀 언(言), 좋을 령(令), 빛 색(色)</t>
  </si>
  <si>
    <t>교묘한 말과 아첨하는 얼굴빛으로 남의 환심을 사려함</t>
  </si>
  <si>
    <t>교왕과직(矯枉過直)</t>
  </si>
  <si>
    <t>바로잡을 교(矯), 굽을 왕(枉), 지날 과(過), 곧을 직(直)</t>
  </si>
  <si>
    <t>구부러진 것을 바로잡으려다 지나쳐서 오히려 더 나쁘게 됨.</t>
  </si>
  <si>
    <t>교외별전(敎外別傳)</t>
  </si>
  <si>
    <t>가르칠 교(敎), 밖 외(外), 나눌 별(別), 전할 전(傳)</t>
  </si>
  <si>
    <t>석가모니가 말이나 문자를 쓰지 않고 마음에서 마음으로 뜻을 전한 일을 이름 = 以心傳心(이심전심), 不立文字(불립문자), 心心相印(심심상인)</t>
  </si>
  <si>
    <t>교우이신(交友以信)</t>
  </si>
  <si>
    <t>사귈 교(交), 벗 우(友), 써 이(以), 믿을 신(信)</t>
  </si>
  <si>
    <t>믿음으로써 벗을 사귐.</t>
  </si>
  <si>
    <t>교자채신(敎子採薪)</t>
  </si>
  <si>
    <t>가르칠 교(敎), 아들 자(子), 캘 채(採), 땔나무 신(薪)</t>
  </si>
  <si>
    <t>자식에게 땔나무 캐오는 법(집에서 멀리 떨어진 곳에서부터 나무를 해 오는 것)을 가르치라는 뜻으로, 무슨 일이든 장기적인 안목을 갖고 근본적인 처방에 힘쓰라는 말. 물고기를 주기보다는 물고기 잡는 법을 가르쳐라.</t>
  </si>
  <si>
    <t>교주고슬(膠柱鼓瑟)</t>
  </si>
  <si>
    <t>아교 교(膠), 기둥 주(柱), 북 고(鼓), 큰 거문고 슬(瑟)</t>
  </si>
  <si>
    <t>비파나 거문고의 기둥을 아교로 붙여버리면 한 가지 소리밖에 나지 않는다는 뜻으로 고지식하여 조금도 융통성이 없음을 말함</t>
  </si>
  <si>
    <t>교칠지교(膠漆之交)</t>
  </si>
  <si>
    <t>아교 교(膠), 옻 칠(漆), 갈 지(之), 사귈 교(交)</t>
  </si>
  <si>
    <t>아교와 옻칠처럼 아주 끈끈한 사귐. 서로 떨어질 수 없을 정도로 매우 사이가 친하고 두터움.</t>
  </si>
  <si>
    <t>교토삼굴(狡兎三窟)</t>
  </si>
  <si>
    <t>교활할 교(狡), 토끼 토(兎), 석 삼(三), 굴 굴(窟)</t>
  </si>
  <si>
    <t>교활한 토끼의 세 개의 굴. 토끼는 급하게 되었을 때를 대비하여 몸을 숨기는 구멍을 여러 개 준비하고 있다는 것이며, 교묘한 지혜로 위기를 피하거나, 어떤 일이 발생하기 전에 미리 대책을 세우는 것을 비유.</t>
  </si>
  <si>
    <t>교학상장(敎學相長)</t>
  </si>
  <si>
    <t>가르칠 교(敎), 배울 학(學), 서로 상(相), 길 장(長)</t>
  </si>
  <si>
    <t>사람에게 가르쳐 주거나 스승에게 배우거나 모두 나의 학업을 증진시킨다는 뜻</t>
  </si>
  <si>
    <t>구각춘풍(口角春風)</t>
  </si>
  <si>
    <t>입 구(口), 뿔 각(角), 봄 춘(春), 바람 풍(風)</t>
  </si>
  <si>
    <t>수다스러운 말로 남을 칭찬하여 즐겁게 해 줌, 또는 그런 말.</t>
  </si>
  <si>
    <t>구곡간장(九曲肝腸)</t>
  </si>
  <si>
    <t>아홉 구(九), 굽을 곡(曲), 간 간(肝), 창자 장(腸)</t>
  </si>
  <si>
    <t>굽이굽이 깊이 사무친 마음속.</t>
  </si>
  <si>
    <t>구관명관(舊官明官)</t>
  </si>
  <si>
    <t>예 구(舊), 벼슬 관(官), 밝을 명(明), 벼슬 관(官)</t>
  </si>
  <si>
    <t>옛 관리가 현명한 관리라는 말로, 먼저 있던 사람(경험 많은 사람)이 새로 온 사람보다 더 나았다는 뜻.</t>
  </si>
  <si>
    <t>구국간성(救國干城)</t>
  </si>
  <si>
    <t>건질 구(救), 나라 국(國), 방패 간(干), 성 성(城)</t>
  </si>
  <si>
    <t>나라를 위기에서 구하여 지키는 믿음직한 군인이나 인물</t>
  </si>
  <si>
    <t>구두삼매(口頭三昧)</t>
  </si>
  <si>
    <t>입 구(口), 머리 두(頭), 석 삼(三), 새벽 매(昧)</t>
  </si>
  <si>
    <t>경문(經文)을 읽기만 할 뿐 진정으로 불도(佛道)를 수행하지 않는 일. 실행이 뒤따르지 않는 빈말. = 口頭禪(구두선)</t>
  </si>
  <si>
    <t>구맹주산(狗猛酒酸)</t>
  </si>
  <si>
    <t>개 구(狗), 사나울 맹(猛), 술 주(酒), 초 산(酸)</t>
  </si>
  <si>
    <t>술집 개가 사나우면 술이 시큼해지고 팔리지 않는다는 말로, 한 나라에 간신배가 있으면 어질고 선량한 선비는 등용되지 않으며 그 나라는 쇠약해진다는 뜻이다.</t>
  </si>
  <si>
    <t>구명도생(苟命徒生)</t>
  </si>
  <si>
    <t>구차할 구(苟), 목숨 명(命), 다만 도(徒), 날 생(生)</t>
  </si>
  <si>
    <t>구차스럽게 겨우 목숨만 이어나감. 救命圖生으로도 씀</t>
  </si>
  <si>
    <t>구미속초(狗尾續貂)</t>
  </si>
  <si>
    <t>개 구(狗), 꼬리 미(尾), 이을 속(續), 담비 초(貂)</t>
  </si>
  <si>
    <t>담비의 꼬리가 모자라 개의 꼬리로 잇는다는 뜻으로 훌륭한 것 뒤에 보잘것없는 것이 잇따름 또는 벼슬을 함부로 줌을 말함.</t>
  </si>
  <si>
    <t>구밀복검(口蜜腹劍)</t>
  </si>
  <si>
    <t>입 구(口), 꿀 밀(蜜), 배 복(腹), 칼 검(劍)</t>
  </si>
  <si>
    <t>입으로는 달콤한 말을 하면서 뱃속에는 칼을 지녔다는 뜻으로 말은 정답게 하나 속으로는 해칠 생각이 있음 → 顔從腹背(안종복배)</t>
  </si>
  <si>
    <t>구복원수(口腹怨讐)</t>
  </si>
  <si>
    <t>입 구(口), 배 복(腹), 원망할 원(怨), 원수 수(讐)</t>
  </si>
  <si>
    <t>먹고살기 위하여 어쩔 수 없이 잘못을 저지름 또는 아니꼽고 괴로운 일을 당함. 목구멍이 포도청. 가난이 죄.</t>
  </si>
  <si>
    <t>구복지루(口腹之累)</t>
  </si>
  <si>
    <t>입 구(口), 배 복(腹), 갈 지(之), 여러 루(累)</t>
  </si>
  <si>
    <t>먹고사는 데 대한 걱정</t>
  </si>
  <si>
    <t>구사일생(九死一生)</t>
  </si>
  <si>
    <t>아홉 구(九), 죽을 사(死), 한 일(一), 날 생(生)</t>
  </si>
  <si>
    <t>구상유취(口尙乳臭)</t>
  </si>
  <si>
    <t>입 구(口), 아직 상(尙), 젖 유(乳), 냄새 취(臭)</t>
  </si>
  <si>
    <t>입에서 아직 젖내가 난다는 뜻으로, 어리고 유치한 짓을 하는 사람.</t>
  </si>
  <si>
    <t>구설수(口舌數)</t>
  </si>
  <si>
    <t>입 구(口), 혀 설(舌), 셀 수(數)</t>
  </si>
  <si>
    <t>남과 시비하거나 헐뜯는 말을 들을 운수</t>
  </si>
  <si>
    <t>구십춘광(九十春光)</t>
  </si>
  <si>
    <t>아홉 구(九), 열 십(十), 봄 춘(春), 빛 광(光)</t>
  </si>
  <si>
    <t>① 노인의 마음이 청년같이 젊음을 이름   ② 봄의 석 달, 구십 일 동안</t>
  </si>
  <si>
    <t>구약현하(口若懸河)</t>
  </si>
  <si>
    <t>입 구(口), 같을 약(若), 매달 현(懸), 강 하(河)</t>
  </si>
  <si>
    <t>입에서 나오는 말이 경사가 급하여 쏜살같이 흐르는 강과 같다는 말로, 말을 끊이지 않고 청산유수처럼 하는 것을 비유</t>
  </si>
  <si>
    <t>구우일모(九牛一毛)</t>
  </si>
  <si>
    <t>아홉 구(九), 소 우(牛), 한 일(一), 털 모(毛)</t>
  </si>
  <si>
    <t>구이지학(口耳之學)</t>
  </si>
  <si>
    <t>입 구(口), 귀 이(耳), 갈 지(之), 배울 학(學)</t>
  </si>
  <si>
    <t>구절양장(九折羊腸)</t>
  </si>
  <si>
    <t>아홉 구(九), 꺾을 절(折), 양 양(羊), 창자 장(腸)</t>
  </si>
  <si>
    <t>아홉 번 꺾인 양의 창자처럼 매우 험하고 꼬불꼬불한 산길</t>
  </si>
  <si>
    <t>구중궁궐(九重宮闕)</t>
  </si>
  <si>
    <t>아홉 구(九), 겹칠 중(重), 집 궁(宮), 대궐 궐(闕)</t>
  </si>
  <si>
    <t>문이 겹겹이 달린 임금이 있는 깊은 대궐 = 구중심처(九重深處)</t>
  </si>
  <si>
    <t>구태의연(舊態依然)</t>
  </si>
  <si>
    <t>옛 구(舊), 모양 태(態), 의지할 의(依), 그러할 연(然)</t>
  </si>
  <si>
    <t>변하였거나 발전한 데가 없이 옛 모습 그대로임</t>
  </si>
  <si>
    <t>국사무쌍(國士無雙)</t>
  </si>
  <si>
    <t>나라 국(國), 선비 사(士), 없을 무(無), 쌍 쌍(雙)</t>
  </si>
  <si>
    <t>나라 안에 견줄 만한 자가 없는 인재라는 뜻으로 국내에서 가장 뛰어난 인물을 일컫는 말. 나라에 둘도 없는 훌륭한 인물.</t>
  </si>
  <si>
    <t>군계일학(群鷄一鶴)</t>
  </si>
  <si>
    <t>무리 군(群), 닭 계(鷄), 한 일(一), 학 학(鶴)</t>
  </si>
  <si>
    <t>닭의 무리 속에 있는 한 마리 학처럼 평범한 사람 가운데 아주 뛰어난 한 사람.</t>
  </si>
  <si>
    <t>군령태산(軍令泰山)</t>
  </si>
  <si>
    <t>군사 군(軍), 영 령(令), 클 태(泰), 뫼 산(山)</t>
  </si>
  <si>
    <t>군대의 명령은 태산같이 무거움</t>
  </si>
  <si>
    <t>군맹무상(群盲撫象)</t>
  </si>
  <si>
    <t>무리 군(群), 소경 맹(盲), 어루만질 무(撫), 코끼리 상(象)</t>
  </si>
  <si>
    <t>여러 맹인이 코끼리를 만져 보고 제 나름대로 판단한다는 뜻으로, 자기의 좁은 소견과 주관으로 사물을 그릇 판단하거나 일부밖에 파악하지 못함을 비유.</t>
  </si>
  <si>
    <t>군사부일체(君師父一體)</t>
  </si>
  <si>
    <t>임금 군(君), 스승 사(師), 아비 부(父), 한 일(一), 몸 체(體)</t>
  </si>
  <si>
    <t>임금과 스승과 아버지의 은혜는 같다.</t>
  </si>
  <si>
    <t>군신유의(君臣有義)</t>
  </si>
  <si>
    <t>임금 군(君), 신하 신(臣), 있을 유(有), 옳을 의(義)</t>
  </si>
  <si>
    <t>임금과 신하의 도리는 의리에 있음.</t>
  </si>
  <si>
    <t>군웅할거(群雄割據)</t>
  </si>
  <si>
    <t>무리 군(群), 수컷 웅(雄), 나눌 할(割), 의지할 거(據)</t>
  </si>
  <si>
    <t>많은 영웅들이 각지에 자리잡고 서로 세력을 다툼</t>
  </si>
  <si>
    <t>임금 군(君), 아들 자(子), 석 삼(三), 즐거울 락(樂)</t>
  </si>
  <si>
    <t>군자의 3가지 낙으로 첫째, 부모가 생존(生存)하고 형제가 무고한 것, 둘째, 하늘과 사람에게 부끄러워할 것이 없는 것, 셋째, 천하의 영재를 얻어서 교육하는 것을 말함. 삼락(三樂)</t>
  </si>
  <si>
    <t>군자삼외(君子三畏)</t>
  </si>
  <si>
    <t>임금 군(君), 아들 자(子), 석 삼(三), 두려워할 외(畏)</t>
  </si>
  <si>
    <t>군자의 세 가지 두려움. 첫째, 들은 것이 없을 때는 그 듣지 못한 것을 두려워해야 되고, 둘째, 들었다면 들은 것을 익히지 못하는 것을 두려워해야 되며, 셋째, 익혔다면 그것을 실천하지 못하는 것을 두려워해야 한다.</t>
  </si>
  <si>
    <t>군자원포주(君子遠庖廚)</t>
  </si>
  <si>
    <t>임금 군(君), 아들 자(子), 멀 원(遠), 푸줏간,요리사 포(庖), 부엌 주(廚)</t>
  </si>
  <si>
    <t>군자는 푸줏간과 부엌을 멀리해야 한다는 말로, 심성을 어질고 바르게 하기 위해서는 무섭거나 잔인한 일을 하는 것을 해서도 안되며 봐서도 안 된다는 뜻.</t>
  </si>
  <si>
    <t xml:space="preserve">주나라 문왕(文王)이 무력으로 은나라를 치려고 하자 형제간인 백이와 숙제가 이를 말렸으나 받아들여지지 않고 문왕의 아들인 무왕(武王)이 결국 은을 멸망시키고 주나라 천하가 되었다. 백이와 숙제 두 사람은 무왕의 행위가 인의(仁義)에 위배되는 것이라 하여 주나라의 곡식을 먹기를 거부하고, 수양산(首陽山)에 몸을 숨기고 고사리를 캐어먹고 지내다가 굶어죽었다. </t>
  </si>
  <si>
    <t>맏 백(伯), 온화할 이(夷), 아재비 숙(叔), 가지런할 제(齊)</t>
  </si>
  <si>
    <t>백이숙제(伯夷叔齊)</t>
  </si>
  <si>
    <t>흰옷을 입은 간호사를 일컫는 말</t>
  </si>
  <si>
    <t>흰 백(白), 옷 의(衣), 하늘 천(天), 시킬 사(使)</t>
  </si>
  <si>
    <t>백의천사(白衣天使)</t>
  </si>
  <si>
    <t>벼슬이 없는 사람으로 군대를 따라 전쟁터에 나감. 백의(白衣)는 평민, 금의(錦衣-비단옷)는 고관(高官)을 뜻함.</t>
  </si>
  <si>
    <t>흰 백(白), 옷 의(衣), 좇을 종(從), 군사 군(軍)</t>
  </si>
  <si>
    <t>백의종군(白衣從軍)</t>
  </si>
  <si>
    <t>흰 백(白), 눈 안(眼), 볼 시(視)</t>
  </si>
  <si>
    <t>흰 백(白), 머리 수(首), 북녘 북(北), 대할 면(面)</t>
  </si>
  <si>
    <t>희고 아름다운 구슬에 있는 조그만 흠. 거의 완전하나 약간의 흠이 있음. 옥에 티.</t>
  </si>
  <si>
    <t>흰 백(白), 옥 벽(璧), 작을 미(微), 티 하(瑕)</t>
  </si>
  <si>
    <t>백벽미하(白璧微瑕)</t>
  </si>
  <si>
    <t>허옇게 센 머리털에 검은 머리털이 다시 남. 도로 젊어짐.</t>
  </si>
  <si>
    <t>흰 백(白), 터럭 발(髮), 돌아올 환(還), 검을 흑(黑)</t>
  </si>
  <si>
    <t>백발환흑(白髮還黑)</t>
  </si>
  <si>
    <t>흰 백(白), 터럭 발(髮), 석 삼(三), 일천 천(千), 길이 장(丈)</t>
  </si>
  <si>
    <t>유비(劉備)의 신하로 있던 마씨(馬氏) 오 형제 중에서 눈썹에 흰털이 섞인 마량(馬良)이 가장 뛰어났다는 고사에서, 여러 사람 중에서 가장 뛰어난 사람, 또는 많은 것 중에서 가장 뛰어난 것을 말함.</t>
  </si>
  <si>
    <t>흰 백(白), 눈썹 미(眉)</t>
  </si>
  <si>
    <t>백미(白眉)</t>
  </si>
  <si>
    <t>백 번 듣는 것보다 실제로 한 번 보는 것이 낫다. 경험의 중요성을 강조한 말.</t>
  </si>
  <si>
    <t>일백 백(百), 들을 문(聞), 말이을 이(而), 아닐 불(不), 같을 여(如), 한 일(一), 볼 견(見)</t>
  </si>
  <si>
    <t>백문이불여일견(百聞而不如一見)</t>
  </si>
  <si>
    <t>흰 백(白), 얼굴 면(面), 글 서(書), 날 생(生)</t>
  </si>
  <si>
    <t>백면서생(白面書生)</t>
  </si>
  <si>
    <t>맏 백(伯), 즐거울 락(樂), 한 일(一), 돌아볼 고(顧)</t>
  </si>
  <si>
    <t>부부가 화합하여 함께 늙도록 살아감</t>
  </si>
  <si>
    <t>일백 백(百), 해 년(年), 함께 해(偕), 늙을 로(老)</t>
  </si>
  <si>
    <t>백 년을 기다린다 해도 황하(黃河)의 흐린 물은 맑아지지 않는다는 뜻으로, 아무리 바라고 기다려도 실현될 가망이 없음.</t>
  </si>
  <si>
    <t>일백 백(百), 해 년(年), 강 하(河), 맑을 청(淸)</t>
  </si>
  <si>
    <t>언제까지나 깎듯이 대해야 하는 어려운 손님. 사위를 일컫는 말. '사위는 백년손님'</t>
  </si>
  <si>
    <t>일백 백(百), 해 년(年), 갈 지(之), 손 객(客)</t>
  </si>
  <si>
    <t>백년지객(百年之客)</t>
  </si>
  <si>
    <t>먼 뒷날까지 내다보고 세운 큰 계획</t>
  </si>
  <si>
    <t>일백 백(百), 해 년(年), 큰 대(大), 계획 계(計)</t>
  </si>
  <si>
    <t>백년대계(百年大計)</t>
  </si>
  <si>
    <t>젊은 남녀가 한 평생을 함께 지내자는 아름다운 언약.</t>
  </si>
  <si>
    <t>일백 백(百), 해 년(年), 아름다울 가(佳), 약속할 약(約)</t>
  </si>
  <si>
    <t>백년가약(百年佳約)</t>
  </si>
  <si>
    <t>온갖 잡귀가 밤에 나돌아다닌다는 뜻으로, 아주 흉악한 무리들이 날뛰는 어지러운 세상을 말함.</t>
  </si>
  <si>
    <t>일백 백(百), 귀신 귀(鬼), 밤 야(夜), 다닐 행(行)</t>
  </si>
  <si>
    <t>백귀야행(百鬼夜行)</t>
  </si>
  <si>
    <t>흰 백(白), 망아지 구(駒), 지날 과(過), 틈 극(隙)</t>
  </si>
  <si>
    <t>죽어서 백골이 된다 해도 잊지 못할 큰 은혜를 입음</t>
  </si>
  <si>
    <t>흰 백(白), 뼈 골(骨), 어려울 난(難), 잊을 망(忘)</t>
  </si>
  <si>
    <t>백골난망(白骨難忘)</t>
  </si>
  <si>
    <t>여러 사람이 서로 자기 주장을 내세우는 일</t>
  </si>
  <si>
    <t>일백 백(百), 집 가(家), 다툴 쟁(爭), 울 명(鳴)</t>
  </si>
  <si>
    <t>백가쟁명(百家爭鳴)</t>
  </si>
  <si>
    <t>배반할 배(背), 은혜 은(恩), 잊을 망(忘), 덕 덕(德)</t>
  </si>
  <si>
    <t>물을 등지고 더 이상 물러설 곳이 없도록 만든 진지. 필승을 기하여 목숨을 걸고 싸움. '배수의 진을 치다.'</t>
  </si>
  <si>
    <t>등 배(背), 물 수(水), 갈 지(之), 진칠 진(陣)</t>
  </si>
  <si>
    <t>산을 등지고 강을 바라보는 지세(地勢)</t>
  </si>
  <si>
    <t>등 배(背), 뫼 산(山), 임할 임(臨), 물 수(水)</t>
  </si>
  <si>
    <t>배산임수(背山臨水)</t>
  </si>
  <si>
    <t>도요새가 방합(민물조개)을 먹으려고 껍데기 속에 부리를 넣는 순간 방합이 껍데기를 닫아 버려, 결국 서로 물려서 다투는 형세가 된 것. 서로 물러섬이 없이 맞서서 다투는 형세.</t>
  </si>
  <si>
    <t>방합 방(蚌), 도요새 휼(鷸), 갈 지(之), 기세 세(勢)</t>
  </si>
  <si>
    <t>방휼지세(蚌鷸之勢)</t>
  </si>
  <si>
    <t>불교에서, 보살이 중생을 구제하기 위한 편의적인 수단. 그때 그때의 형편에 따라 일을 쉽게 처리할 수 있는 수단과 방법.</t>
  </si>
  <si>
    <t>방법 방(方), 편할 편(便)</t>
  </si>
  <si>
    <t>방편(方便)</t>
  </si>
  <si>
    <t>네모난 바닥에 둥근 뚜껑. 사물이 서로 맞지 않음.</t>
  </si>
  <si>
    <t>모 방(方), 바닥 저(底), 둥글 원(圓), 덮을 개(蓋)</t>
  </si>
  <si>
    <t>석 삼(三), 새벽 매(昧), 지경 경(境)</t>
  </si>
  <si>
    <t>삼매경(三昧境)</t>
  </si>
  <si>
    <t>세 번 호령하고 다섯 번 거듭 말한다는 뜻으로, 되풀이하여 자세히 명령함.</t>
  </si>
  <si>
    <t>석 삼(三), 영 령(令), 다섯 오(五), 말할 신(申)</t>
  </si>
  <si>
    <t>삼령오신(三令五申)</t>
  </si>
  <si>
    <t>우주 속에 존재하는 모든 사물과 온갖 현상</t>
  </si>
  <si>
    <t>많고 성할 삼(森), 벌릴 라(羅), 일만 만(萬), 모양 상(象)</t>
  </si>
  <si>
    <t>삼라만상(森羅萬象)</t>
  </si>
  <si>
    <t>학이 양 날개를 펴듯이 치는 진형(陣形). 어린진(魚鱗陣)은 물고기의 비늘처럼 중앙부가 튀어나온 '사람 인(人)'자 모양의 진. 이 순신장군이 한산대첩에서 대승을 거둔 전법.</t>
  </si>
  <si>
    <t>고대 중국에서 주역의 팔괘와 서경 중 홍범구주(洪範九疇)의 바탕이 되었다고 하는, 예언(豫言)이나 수리(數理)의 기본이 된 책. 하도(河圖)는 복희(伏羲)가 황하(黃河)의 용마의 등에서 얻은 그림으로, 이것에 의해 복희는 역(易)의 팔괘(八卦)를 만들었다고 하며, 낙서(洛書)는 하우(夏禹)가 낙수(洛水)의 거북의 등에서 얻은 글.</t>
  </si>
  <si>
    <t>방저원개(方底圓蓋)</t>
  </si>
  <si>
    <t>한창 자라는 초목을 꺾지 않음. 장래성이 있는 사람에게 기가 꺾이지 않도록 훼방을 놓지 않음.</t>
  </si>
  <si>
    <t>모 방(方), 길 장(長), 아닐 불(不), 꺾을 절(折)</t>
  </si>
  <si>
    <t>무엇을 하거나 말을 할 때 곁에 아무도 없는 것처럼 조금도 거리낌없고 조심성 없게 함. 제 세상인 듯 함부로 날뜀.</t>
  </si>
  <si>
    <t>곁 방(傍), 같을 약(若), 없을 무(無), 사람 인(人)</t>
  </si>
  <si>
    <t>목을 놓아 크게 울다 = 방성대곡(放聲大哭)</t>
  </si>
  <si>
    <t>죽일 살(殺), 몸 신(身), 이룰 성(成), 어질 인(仁)</t>
  </si>
  <si>
    <t>산 것을 가려서 죽임, 즉 함부로 살생을 하지 말아야 함.</t>
  </si>
  <si>
    <t>죽일 살(殺), 살 생(生), 있을 유(有), 가릴 택(擇)</t>
  </si>
  <si>
    <t>살생유택(殺生有擇)</t>
  </si>
  <si>
    <t>산과 바다의 온갖 산물(産物)을 다 갖추어 잘 차린 귀하고 맛있는 음식</t>
  </si>
  <si>
    <t>뫼 산(山), 바다 해(海), 보배 진(珍), 맛 미(味)</t>
  </si>
  <si>
    <t>여기저기 사방으로 흩어짐.</t>
  </si>
  <si>
    <t>흩어질 산(散), 갈 지(之), 넉 사(四), 방향 방(方)</t>
  </si>
  <si>
    <t>산지사방(散之四方)</t>
  </si>
  <si>
    <t>산에서의 전투와 물에서의 전투를 다 겪음. 세상일의 온갖 고난을 겪은 경험.</t>
  </si>
  <si>
    <t>뫼 산(山), 싸울 전(戰), 물 수(水), 싸울 전(戰)</t>
  </si>
  <si>
    <t>네이버 접속하면 필기인식기가 보일 겁니다.</t>
  </si>
  <si>
    <t>度</t>
  </si>
  <si>
    <t>네이버 한자 사전에서 검색합니다…</t>
  </si>
  <si>
    <t>거기에 글을 쓰면 어떤 글자인지 알 수 있답니다…</t>
  </si>
  <si>
    <t>어려운 한자는 거기서 한번 찾아보세요,</t>
  </si>
  <si>
    <t>놓을 방(放), 소리 성(聲), 아플 통(痛), 울 곡(哭)</t>
  </si>
  <si>
    <t>방성통곡(放聲痛哭)</t>
  </si>
  <si>
    <t>한군데도 빼놓지 않은 모든 곳 = 도처(到處)</t>
  </si>
  <si>
    <t>동네 방(坊), 동네 방(坊), 굽을 곡(曲), 굽을 곡(曲)</t>
  </si>
  <si>
    <t>방방곡곡(坊坊曲曲)</t>
  </si>
  <si>
    <t>함부로 세력을 휘두르거나 제멋대로 날뜀</t>
  </si>
  <si>
    <t>밟을 발(跋), 뒤따를 호(扈)</t>
  </si>
  <si>
    <t>여럿 가운데 뛰어난 것을 뽑아 간단히 적어 둔 것</t>
  </si>
  <si>
    <t>뺄 발(拔), 모일 췌(萃), 베낄 초(抄), 기록할 록(錄)</t>
  </si>
  <si>
    <t>나라를 세운 임금이 태어난 땅. 역사적인 일 등이 처음으로 일어난 곳.</t>
  </si>
  <si>
    <t>일어날 발(發), 상서로울 상(祥), 땅 지(地)</t>
  </si>
  <si>
    <t>발상지(發祥地)</t>
  </si>
  <si>
    <t>폐단의 근원을 찾아서 그 뿌리를 뽑아 없애 버림.</t>
  </si>
  <si>
    <t>뺄 발(拔), 근본 본(本), 막을 색(塞), 근원 원(源)</t>
  </si>
  <si>
    <t>서두르다 오히려 일을 망침. 옛날 宋나라의 어떤 어리석은 농부가 자기 논의 벼가 남들 것 보다 키가 작은 것 같아 보이자 벼의 순을 모조리 뽑아 올려놓았다. 키는 같아졌지만 벼가 모조리 말라죽어 버렸다는 고사에서 나온 말. 아무리 바빠도 바늘 허리 꿰어 못쓴다. [준]조장(助長)</t>
  </si>
  <si>
    <t>뺄 발(拔), 묘 묘(苗), 도울 조(助), 길 장(長)</t>
  </si>
  <si>
    <t>발묘조장(拔苗助長)</t>
  </si>
  <si>
    <t>되돌릴 반(反), 먹일 포(哺), 갈 지(之), 효도 효(孝)</t>
  </si>
  <si>
    <t>얼룩 반(斑), 옷 의(衣), 갈 지(之), 놀 희(戱)</t>
  </si>
  <si>
    <t>반의지희(斑衣之戱)</t>
  </si>
  <si>
    <t>자리만 차지하고 있는 무능한 재상(대신)을 비꼬아 이르는 말</t>
  </si>
  <si>
    <t>따를 반(伴), 밥 식(食), 재상 재(宰), 재상 상(相)</t>
  </si>
  <si>
    <t>반식재상(伴食宰相)</t>
  </si>
  <si>
    <t>분명하게 알지 못하는 것은 도리어 근심거리가 된다.</t>
  </si>
  <si>
    <t>반 반(半), 알 식(識), 놈 자(者), 근심 우(憂), 근심 환(患)</t>
  </si>
  <si>
    <t>반식자우환(半識者憂患)</t>
  </si>
  <si>
    <t>반쯤 올라가다가 떨어짐. 처음에는 정성껏 하다가 중도에 그만두어 버림.</t>
  </si>
  <si>
    <t>반 반(半), 위 상(上), 떨어질 락(落), 아래 하(下)</t>
  </si>
  <si>
    <t>반상낙하(半上落下)</t>
  </si>
  <si>
    <t>서로 미워하고 시기하는 눈으로 봄.</t>
  </si>
  <si>
    <t>되돌릴 반(反), 눈 목(目), 시기할 질(嫉), 볼 시(視)</t>
  </si>
  <si>
    <t>반목질시(反目嫉視)</t>
  </si>
  <si>
    <t>꾸불꾸불한 길. 일을 정당하고 평탄한 방법으로 하지 아니하고 그릇되고 무리하게 함을 이르는 말.</t>
  </si>
  <si>
    <t>큰 돌 반(盤), 시내 계(溪), 굽을 곡(曲), 지름길 경(徑)</t>
  </si>
  <si>
    <t>넓을 박(博), 배울 학(學), 많을 다(多), 알 식(識)</t>
  </si>
  <si>
    <t>박학다식(博學多識)</t>
  </si>
  <si>
    <t>맛이 좋지 않은 술과 산나물. 남에게 대접하는 술과 안주를 겸손하게 이르는 말.</t>
  </si>
  <si>
    <t>천할 박(薄), 술 주(酒), 뫼 산(山), 나물 채(菜)</t>
  </si>
  <si>
    <t>박주산채(薄酒山菜)</t>
  </si>
  <si>
    <t>칠 박(拍), 손바닥 장(掌), 큰 대(大), 웃을 소(笑)</t>
  </si>
  <si>
    <t>많은 것을 알고 있으나 자세하지 못함.</t>
  </si>
  <si>
    <t>넓을 박(博), 말 이을 이(而), 아닐 부(不), 자세할 정(精)</t>
  </si>
  <si>
    <t>박이부정(博而不精)</t>
  </si>
  <si>
    <t>온갖 사물을 널리 잘 아는 사람</t>
  </si>
  <si>
    <t>넓을 박(博), 만물 물(物), 군자 군(君), 아들 자(子)</t>
  </si>
  <si>
    <t>박물군자(博物君子)</t>
  </si>
  <si>
    <t>이익을 적게 보는 대신에 많이 팔아 이문을 남기는 장사</t>
  </si>
  <si>
    <t>적을 박(薄), 이로울 리(利), 많을 다(多), 팔 매(賣)</t>
  </si>
  <si>
    <t>박리다매(薄利多賣)</t>
  </si>
  <si>
    <t>신을 신은 채 가려운 발바닥을 긁는 것.
일의 만족감을 얻기 어려움.
격화소양(隔靴搔痒)</t>
  </si>
  <si>
    <t xml:space="preserve">모기보고 대포쏜다.
모기에 노하여 칼을 빼어 든다는 말로 쓸 데 없는 일에 잘 노하는 사람을 풍자하는 말이다. </t>
  </si>
  <si>
    <t>견벽은 성벽을 견고히 지키는 것. 청야는 들의 작물을 거두거나 가옥을 철거하여 쳐들어오는 적에게 양식이나 쉴 곳의편의를 주지 아니함. 우세한 적에 대한 작전수단.</t>
  </si>
  <si>
    <t>착한 일을 보기를 마치 목마른 것같이 하라.
견선여갈(見善如渴)하고 문악여롱(聞惡如聾)하라</t>
  </si>
  <si>
    <t>겉으로는 공경하고 속으로는 일정한 거리를 두어 조심(존중)함. 근래에는 나쁜의미로 쓰임. 경원시 하다…</t>
  </si>
  <si>
    <t>닭 울음 소리와 개 짓는 소리가 서로 들림.
땅이 활짝 트여있고, 이웃 지방이 잘 보이고 인가가 서로 이어져 있다는 뜻.</t>
  </si>
  <si>
    <t>봄의 난초와 가을의 국화는 각각 그 특색이 있으므로, 어느 것이 더 낫다고 말할 수 없음을 말함 = 난형난제(難兄難弟), 호각지세(互角之勢), 백중지세(伯仲之勢), 막상막하(莫上莫下), 용호상박(龍虎相搏)</t>
  </si>
  <si>
    <t>봄 춘(春), 난초 란(蘭), 가을 추(秋), 국화 국(菊)</t>
  </si>
  <si>
    <t>춘란추국(春蘭秋菊)</t>
  </si>
  <si>
    <t>불·여름·남쪽 바다를 맡은 신(神)</t>
  </si>
  <si>
    <t>빌 축(祝), 화할 융(融)</t>
  </si>
  <si>
    <t>축융(祝融)</t>
  </si>
  <si>
    <t>사슴을 쫓는 자는 토끼를 돌아보지 않는다는 뜻으로, 이욕에 미혹된 사람은 사람의 도리를 잊어버림 또는 큰 일에 뜻이 있는 사람은 사소한 일에 구애되지 않음을 비유</t>
  </si>
  <si>
    <t>쫓을 축(逐), 사슴 록(鹿), 놈 자(者), 아닐 불(不), 돌아볼 고(顧), 토끼 토(兎)</t>
  </si>
  <si>
    <t>축록자불고토(逐鹿者不顧兎)</t>
  </si>
  <si>
    <t>사슴을 쫓는 사람은 산을 보지 못한다는 말로, ① 명예와 이욕(利慾)에 미혹(迷惑)된 사람은 도리도 저버림. ② 사리사욕(私利私慾)에 눈 먼 사람은 눈앞의 위험도 보지 못함. ③ 한 가지 일에 마음을 빼앗기는 사람은 다른 일을 생각하지 않음. = 축수자목불견태산(逐獸者目不見太山)</t>
  </si>
  <si>
    <t>쫓을 축(逐), 사슴 록(鹿), 놈 자(者), 아닐 불(不), 볼 견(見), 뫼 산(山)</t>
  </si>
  <si>
    <t>사냥꾼이 사슴을 쫓음에 빗대어, 제위(帝位)나 정권을 얻으려고 다투는 일</t>
  </si>
  <si>
    <t>쫓을 축(逐), 사슴 록(鹿)</t>
  </si>
  <si>
    <t>축록(逐鹿)</t>
  </si>
  <si>
    <t>가을철에 가늘어진 짐승의 털이라는 뜻으로, 매우 적음을 나타냄.</t>
  </si>
  <si>
    <t>가을 추(秋), 가는 털 호(毫)</t>
  </si>
  <si>
    <t>추호(秋毫)</t>
  </si>
  <si>
    <t>가을철에 부치는 부채. 곧 쓸모 없는 물건이나 남자의 사랑을 잃은 여자를 비유. [준]추선(秋扇)</t>
  </si>
  <si>
    <t>가을 추(秋), 바람 풍(風), 부채 선(扇)</t>
  </si>
  <si>
    <t>추풍선(秋風扇)</t>
  </si>
  <si>
    <t>가을 바람이 낙엽을 휩쓸어 가듯이 세력이 갑자기 기울거나 헤어져 흩어짐의 비유.</t>
  </si>
  <si>
    <t>가을 추(秋), 바람 풍(風), 떨어질 락(落), 잎 엽(葉)</t>
  </si>
  <si>
    <t>추풍낙엽(秋風落葉)</t>
  </si>
  <si>
    <t>운동이나 활동의 중심 부분. 권력이나 정치의 중심. 자동차의 엔진의 힘을 바퀴로 전달하는 핵심 부분. 줄여서 축(軸 Axis)라고 한다. 추축국(樞軸國)은 제2차 세계대전 당시 연합국에 대항한 일본·독일·이탈리아 3국과 동유럽 국가들을 말한다.</t>
  </si>
  <si>
    <t>고동 추(樞), 굴대 축(軸)</t>
  </si>
  <si>
    <t>추축(樞軸)</t>
  </si>
  <si>
    <t>송곳 추(錐), 곳 처(處), 주머니 낭(囊), 가운데 중(中)</t>
  </si>
  <si>
    <t>추처낭중(錐處囊中)</t>
  </si>
  <si>
    <t>한 가지 일로 미루어 다른 모든 일을 알 수 있음 = 추차가지(推此可知)</t>
  </si>
  <si>
    <t>밀 추(推), 한 일(一), 일 사(事), 옳을 가(可), 알 지(知)</t>
  </si>
  <si>
    <t>추일사가지(推一事可知)</t>
  </si>
  <si>
    <t>조상의 덕을 추모하여 제사를 지내고, 자기의 태어난 근본을 잊지 않고 은혜를 갚음</t>
  </si>
  <si>
    <t>쫓을 추(追), 멀 원(遠), 갚을 보(報), 근본 본(本)</t>
  </si>
  <si>
    <t>추원보본(追遠報本)</t>
  </si>
  <si>
    <t>기나긴 가을밤</t>
  </si>
  <si>
    <t>가을 추(秋), 밤 야(夜), 길 장(長)</t>
  </si>
  <si>
    <t>추야장(秋夜長)</t>
  </si>
  <si>
    <t>공자와 맹자의 고향이란 뜻으로, 예절이 바르고 학문이 왕성한 고장을 말함. 공자는 노(魯)나라 사람이고, 맹자는 추(鄒)나라 사람이라는 데서 추로(鄒魯)는 공자와 맹자를 함께 이르는 말.</t>
  </si>
  <si>
    <t>추나라 추(鄒), 노나라 로(魯), 갈 지(之), 시골 향(鄕)</t>
  </si>
  <si>
    <t>추로지향(鄒魯之鄕)</t>
  </si>
  <si>
    <t>통상(通商)항해조약을 맺은 나라 중 가장 유리한 취급을 받는 나라</t>
  </si>
  <si>
    <t>가장 최(最), 은혜 혜(惠), 나라 국(國)</t>
  </si>
  <si>
    <t>최혜국(最惠國)</t>
  </si>
  <si>
    <t>급히 써서 거칠게 된 글씨라는 뜻으로, 편지 끝에 쓰면서 자신의 글씨를 겸손하게 이르는 말.</t>
  </si>
  <si>
    <t>무덤 속의 마른 뼈. 핏기 없고 몹시 마른 사람을 비유</t>
  </si>
  <si>
    <t>무덤 총(塚), 가운데 중(中), 마를 고(枯), 뼈 골(骨)</t>
  </si>
  <si>
    <t>총중고골(塚中枯骨)</t>
  </si>
  <si>
    <t>작은 쇠붙이로도 사람을 죽인다는 뜻으로, 간단한 말로 사람의 마음을 찔러 듣는 사람을 감동시킴 또는 짧은 말로 상대방의 급소를 찌름.</t>
  </si>
  <si>
    <t>마디 촌(寸), 쇠 철(鐵), 죽일 살(殺), 사람 인(人)</t>
  </si>
  <si>
    <t>조금 나아가고 많이 물러남. 얻는 것은 적고 잃는 것이 많음을 비유.</t>
  </si>
  <si>
    <t>마디 촌(寸), 나아갈 진(進), 자 척(尺), 물러날 퇴(退)</t>
  </si>
  <si>
    <t>촌진척퇴(寸進尺退)</t>
  </si>
  <si>
    <t>가는 곳마다 낭패를 당함</t>
  </si>
  <si>
    <t>닿을 촉(觸), 곳 처(處), 만날 봉(逢), 패할 패(敗)</t>
  </si>
  <si>
    <t>촉처봉패(觸處逢敗)</t>
  </si>
  <si>
    <t>시설물, 건물, 농작물 등 모든 것을 불태워 남은 것은 타고남은 땅밖에 없게끔 만듦</t>
  </si>
  <si>
    <t>그을릴 초(焦), 흙 토(土), 될 화(化)</t>
  </si>
  <si>
    <t>초토화(焦土化)</t>
  </si>
  <si>
    <t>처음에 세운 뜻을 이루기 위해 끝까지 밀고 나감</t>
  </si>
  <si>
    <t>처음 초(初), 뜻 지(志), 한 일(一), 꿸 관(貫)</t>
  </si>
  <si>
    <t>초지일관(初志一貫)</t>
  </si>
  <si>
    <t>초나라의 인재를 진나라에서 씀. 자기나라의 인재를 다른 나라에서 이용함을 이르는 말.</t>
  </si>
  <si>
    <t>초나라 초(楚), 재목 재(材), 진나라 진(晉), 쓸 용(用)</t>
  </si>
  <si>
    <t>초재진용(楚材晉用)</t>
  </si>
  <si>
    <t>눈썹에 불이 붙은 것과 같이 매우 위급한 지경 = 연미지액(燃眉之厄)</t>
  </si>
  <si>
    <t>그을릴 초(焦), 눈썹 미(眉), 갈 지(之), 급할 급(急)</t>
  </si>
  <si>
    <t>초목과 함께 썩어 없어진다는 뜻으로, 해야 할 일을 못하거나 이름을 남기지 못하고 죽음.</t>
  </si>
  <si>
    <t>풀 초(草), 나무 목(木), 같을 동(同), 썩을 부(腐)</t>
  </si>
  <si>
    <t>초목동부(草木同腐)</t>
  </si>
  <si>
    <t>썩은 새끼로 범을 잡으려 한다는 뜻으로, 가능성이 없는 일을 하고자 함을 비유.</t>
  </si>
  <si>
    <t>풀 초(草), 그물 망(網), 붙을 착(着), 범 호(虎)</t>
  </si>
  <si>
    <t>초망착호(草網着虎)</t>
  </si>
  <si>
    <t>풀빛과 녹색은 서로 같은 색이듯이, 같은 처지나 부류의 사람들끼리 함께 어울리는 것을 말함.</t>
  </si>
  <si>
    <t>풀 초(草), 초록빛 록(綠), 한가지 동(同), 빛 색(色)</t>
  </si>
  <si>
    <t>초록동색(草綠同色)</t>
  </si>
  <si>
    <t>풀 끝에 맺힌 이슬처럼 덧없는 인생 = 조로인생(朝露人生)</t>
  </si>
  <si>
    <t>풀 초(草), 이슬 로(露), 사람 인(人), 살 생(生)</t>
  </si>
  <si>
    <t>초로인생(草露人生)</t>
  </si>
  <si>
    <t>불에 머리를 태우고 이마를 그슬린다는 뜻으로, 몹시 속태우고 애씀.</t>
  </si>
  <si>
    <t>그을릴 초(焦), 머리 두(頭), 불에 델 란(爛), 이마 액(額)</t>
  </si>
  <si>
    <t>초두난액(焦頭爛額)</t>
  </si>
  <si>
    <t>범죄 사건이 일어났을 때 최초로 하는, 현장을 중심으로 한 수사 활동</t>
  </si>
  <si>
    <t>처음 초(初), 움직일 동(動), 찾을 수(搜), 조사할 사(査)</t>
  </si>
  <si>
    <t>초동수사(初動搜査)</t>
  </si>
  <si>
    <t>나무하는 아이와 소 먹이는 총각. 배우지 못한 사람들</t>
  </si>
  <si>
    <t>초동목수(樵童牧豎)</t>
  </si>
  <si>
    <t>나무하는 아이와 물긷는 아낙네. 보통사람</t>
  </si>
  <si>
    <t>땔나무 초(樵), 아이 동(童), 길을 급(汲), 아내 부(婦)</t>
  </si>
  <si>
    <t>초동급부(樵童汲婦)</t>
  </si>
  <si>
    <t>풀뿌리와 나무 껍질. 먹을 곡식이 없어 산나물 따위로 만든, 먹기 힘든 음식을 말함.</t>
  </si>
  <si>
    <t>풀 초(草), 뿌리 근(根), 나무 목(木), 가죽 피(皮)</t>
  </si>
  <si>
    <t>초근목피(草根木皮)</t>
  </si>
  <si>
    <t>맑은 바람과 밝은 달이라는 뜻으로, 결백하고 온건한 성격 또는 풍자와 해학으로 세상사를 비판함을 비유하여 이르는 말</t>
  </si>
  <si>
    <t>맑을 청(淸), 바람 풍(風), 밝을 명(明), 달 월(月)</t>
  </si>
  <si>
    <t>청풍명월(淸風明月)</t>
  </si>
  <si>
    <t>청색은 쪽(풀이름)에서 뽑았으나 그 색이 쪽보다 더 푸르다는 뜻으로, 제자가 스승보다 낫다는 말. 靑出於藍 而靑於藍(청출어람 이청어람)의 준말</t>
  </si>
  <si>
    <t>푸를 청(靑), 날 출(出), 어조사 어(於), 쪽 람(藍)</t>
  </si>
  <si>
    <t>맑은 하늘에서 날벼락이 떨어지듯이, 뜻밖에 생긴 큰 변을 일컫는 말</t>
  </si>
  <si>
    <t>푸를 청(靑), 하늘 천(天), 벼락 벽(霹), 벼락 력(靂)</t>
  </si>
  <si>
    <t>맑은 하늘에 밝은 해라는 뜻으로, 환하게 밝은 대낮 또는 죄의 혐의가 풀림을 뜻함</t>
  </si>
  <si>
    <t>푸를 청(靑), 하늘 천(天), 흰 백(白), 해 일(日)</t>
  </si>
  <si>
    <t>청천백일(靑天白日)</t>
  </si>
  <si>
    <t>맑은 하늘에 비치는 가을달. 깨끗한 마음을 비유</t>
  </si>
  <si>
    <t>갤 청(晴), 구름 운(雲), 가을 추(秋), 달 월(月)</t>
  </si>
  <si>
    <t>청운추월(晴雲秋月)</t>
  </si>
  <si>
    <t>명예나 지위가 일직선으로 높이 올라감을 비유</t>
  </si>
  <si>
    <t>푸를 청(靑), 구름 운(雲), 곧을 직(直), 위 상(上)</t>
  </si>
  <si>
    <t>청운직상(靑雲直上)</t>
  </si>
  <si>
    <t>출세하고자 하는 뜻. 청운(靑雲)은 높은 명예나 벼슬 또는 입신출세(立身出世)를 뜻함</t>
  </si>
  <si>
    <t>푸를 청(靑), 구름 운(雲), 갈 지(之), 뜻 지(志)</t>
  </si>
  <si>
    <t>입신출세를 향한 원대한 포부와 이상</t>
  </si>
  <si>
    <t>푸를 청(靑), 구름 운(雲), 일만 만(萬), 마을 리(里)</t>
  </si>
  <si>
    <t>청운만리(靑雲萬里)</t>
  </si>
  <si>
    <t>듣고도 못 들은 체함 = 청이불문(廳而不聞)</t>
  </si>
  <si>
    <t>들을 청(聽), 같을 약(若), 아닐 불(不), 들을 문(聞)</t>
  </si>
  <si>
    <t>청약불문(聽若不聞)</t>
  </si>
  <si>
    <t>반가운 마음으로 대하여 봄 ↔ 백안시(白眼視)</t>
  </si>
  <si>
    <t>푸를 청(靑), 눈 안(眼), 볼 시(視)</t>
  </si>
  <si>
    <t>청안시(靑眼視)</t>
  </si>
  <si>
    <t>마음을 깨끗이 하고 욕심을 적게 함</t>
  </si>
  <si>
    <t>맑을 청(淸), 마음 심(心), 적을 과(寡), 욕심 욕(慾)</t>
  </si>
  <si>
    <t>청심과욕(淸心寡慾)</t>
  </si>
  <si>
    <t>젊었을 때 남편을 여윈 과부 = 청상과수(靑孀寡守)</t>
  </si>
  <si>
    <t>푸를 청(靑), 과부 상(孀), 적을 과(寡), 아내 부(婦)</t>
  </si>
  <si>
    <t>청상과부(靑孀寡婦)</t>
  </si>
  <si>
    <t>푸른 치마를 입은 여자, 특히 기생을 말함.</t>
  </si>
  <si>
    <t>푸를 청(靑), 치마 상(裳)</t>
  </si>
  <si>
    <t>청상(靑裳)</t>
  </si>
  <si>
    <t>청산에 흐르는 물처럼 거침없이 잘하는 말을 비유</t>
  </si>
  <si>
    <t>푸를 청(靑), 뫼 산(山), 흐를 류(流), 물 수(水)</t>
  </si>
  <si>
    <t>청산유수(靑山流水)</t>
  </si>
  <si>
    <t>미래에 대한 계획·구상 또는 설계도를 상징하는 말</t>
  </si>
  <si>
    <t>푸를 청(靑), 베낄 사(寫), 참 진(眞)</t>
  </si>
  <si>
    <t>청사진(靑寫眞)</t>
  </si>
  <si>
    <t>청렴 결백한 관리</t>
  </si>
  <si>
    <t>맑을 청(淸), 흰 백(白), 벼슬아치 리(吏)</t>
  </si>
  <si>
    <t>청백리(淸白吏)</t>
  </si>
  <si>
    <t>술집과 유곽이 늘어서서 흥청거리는 거리. 화류계(花柳界).</t>
  </si>
  <si>
    <t>푸를 청(靑), 등불 등(燈), 붉을 홍(紅), 거리 가(街)</t>
  </si>
  <si>
    <t>청등홍가(靑燈紅街)</t>
  </si>
  <si>
    <t>속되지 않은 청아한 이야기 또는 남의 이야기를 높여 이르는 말</t>
  </si>
  <si>
    <t>맑을 청(淸), 말씀 담(談)</t>
  </si>
  <si>
    <t>청담(淸談)</t>
  </si>
  <si>
    <t>맑은 날은 논밭을 갈고, 비오는 날은 책을 읽는다는 뜻으로, 부지런히 일하며 여가를 헛되이 보내지 않고 공부함.</t>
  </si>
  <si>
    <t>갤 청(晴), 밭갈 경(耕), 비 우(雨), 읽을 독(讀)</t>
  </si>
  <si>
    <t>청경우독(晴耕雨讀)</t>
  </si>
  <si>
    <t>거침없이 말을 잘하는 입</t>
  </si>
  <si>
    <t>산이 여러 겹으로 둘러싸인 깊은 산속</t>
  </si>
  <si>
    <t>겹쳐질 첩(疊), 겹쳐질 첩(疊), 뫼 산(山), 가운데 중(中)</t>
  </si>
  <si>
    <t>첩첩산중(疊疊山中)</t>
  </si>
  <si>
    <t>① 지름길. 쉽고 빠른 방법  ② 흔히 그렇게 되기가 쉽게. 아마 틀림없이</t>
  </si>
  <si>
    <t>이길 첩(捷), 지름길 경(徑)</t>
  </si>
  <si>
    <t>첩경(捷徑)</t>
  </si>
  <si>
    <t>시문(時文)이나 답안 등을 보충하거나 삭제하여 고침 = 증산(增刪)</t>
  </si>
  <si>
    <t>더할 첨(添), 깎을 삭(削)</t>
  </si>
  <si>
    <t>첨삭(添削)</t>
  </si>
  <si>
    <t>수레를 타고 천하를 돌아다닌다는 뜻으로, 공자가 여러 나라를 돌아다니며 교화하던 일을 말함.</t>
  </si>
  <si>
    <t>바퀴 자국 철(轍), 고리 환(環), 하늘 천(天), 아래 하(下)</t>
  </si>
  <si>
    <t>철환천하(轍環天下)</t>
  </si>
  <si>
    <t>군사력을 배경으로 정책을 강력히 밀고 나가는 재상. 흔히 프러시아의 재상이었던 비스마르크를 가리킴</t>
  </si>
  <si>
    <t>쇠 철(鐵), 피 혈(血), 재상 재(宰), 재상 상(相)</t>
  </si>
  <si>
    <t>철혈재상(鐵血宰相)</t>
  </si>
  <si>
    <t>하늘에 사무치도록 크나큰 원한</t>
  </si>
  <si>
    <t>통할 철(徹), 하늘 천(天), 갈 지(之), 원한 원(寃)</t>
  </si>
  <si>
    <t>쇠 중에서 소리가 가장 맑다는 뜻으로, 같은 또래에서 뛰어난 사람을 이르는 말</t>
  </si>
  <si>
    <t>쇠 철(鐵), 가운데 중(中), 쇳소리 쟁(錚), 쇳소리 쟁(錚)</t>
  </si>
  <si>
    <t>철중쟁쟁(鐵中錚錚)</t>
  </si>
  <si>
    <t>무쇠로 만든 항아리처럼 매우 튼튼한 성</t>
  </si>
  <si>
    <t>쇠 철(鐵), 독 옹(甕), 성 성(城)</t>
  </si>
  <si>
    <t>철옹성(鐵甕城)</t>
  </si>
  <si>
    <t>쇠나 돌같이 굳고 단단한 마음</t>
  </si>
  <si>
    <t>쇠 철(鐵), 돌 석(石), 간 간(肝), 창자 장(腸)</t>
  </si>
  <si>
    <t>철석간장(鐵石肝腸)</t>
  </si>
  <si>
    <t>무쇠처럼 두꺼운 낯가죽이라는 뜻으로, 뻔뻔스럽고 염치없는 사람을 이르는 말</t>
  </si>
  <si>
    <t>쇠 철(鐵), 낯 면(面), 가죽 피(皮)</t>
  </si>
  <si>
    <t>철면피(鐵面皮)</t>
  </si>
  <si>
    <t>머리(처음)에서 꼬리(끝)까지 철저함. 처음부터 끝까지 하나도 빼놓지 않고 샅샅이. = 철상철하(徹上徹下)</t>
  </si>
  <si>
    <t>통할 철(徹), 머리 두(頭), 통할 철(徹), 꼬리 미(尾)</t>
  </si>
  <si>
    <t>천하제일의 향기와 자색이라는 뜻으로, 모란꽃 또는 절세미인을 이르는 말.</t>
  </si>
  <si>
    <t>하늘 천(天), 향기 향(香), 나라 국(國), 빛 색(色)</t>
  </si>
  <si>
    <t>천향국색(天香國色)</t>
  </si>
  <si>
    <t>추운 날에 불을 때지 못하는 가난한 집을 말함</t>
  </si>
  <si>
    <t>하늘 천(天), 찰 한(寒), 흰 백(白), 집 옥(屋)</t>
  </si>
  <si>
    <t>천한백옥(天寒白屋)</t>
  </si>
  <si>
    <t>배운 바가 얕고 재주가 보잘것없다는 뜻으로, 자기의 학식을 겸손하게 이르는 말</t>
  </si>
  <si>
    <t>얕을 천(淺), 배울 학(學), 엷을 비(菲), 재주 재(才)</t>
  </si>
  <si>
    <t>천학비재(淺學菲才)</t>
  </si>
  <si>
    <t>여러 시문의 격조가 비슷비슷하다는 뜻으로, 모든 사물이 비슷비슷함</t>
  </si>
  <si>
    <t>일천 천(千), 책 편(篇), 한 일(一), 가락 률(律)</t>
  </si>
  <si>
    <t>천편일률(千篇一律)</t>
  </si>
  <si>
    <t>수없이 많은 물결. 어떤 일이 크게 물의를 일으키거나 갖가지 사태를 잇달아 유발시킴.</t>
  </si>
  <si>
    <t>일천 천(千), 물결 파(波), 일만 만(萬), 물결 파(波)</t>
  </si>
  <si>
    <t>천파만파(千波萬波)</t>
  </si>
  <si>
    <t>모든 사물이 제각기 다른 모습을 하고 있음</t>
  </si>
  <si>
    <t>일천 천(千), 모양 태(態), 일만 만(萬), 모양 상(象)</t>
  </si>
  <si>
    <t>천태만상(千態萬象)</t>
  </si>
  <si>
    <t>오래도록 길이 잊지 못할 원한</t>
  </si>
  <si>
    <t>일천 천(千), 가을 추(秋), 남길 유(遺), 한 한(恨)</t>
  </si>
  <si>
    <t>천추유한(千秋遺恨)</t>
  </si>
  <si>
    <t>수없이 동강내어 끔찍하게 죽임</t>
  </si>
  <si>
    <t>일천 천(千), 벨 참(斬), 일만 만(萬), 죽일 륙(戮)</t>
  </si>
  <si>
    <t>천참만륙(千斬萬戮)</t>
  </si>
  <si>
    <t>여러 가지 사물에 차이와 구별이 아주 많음</t>
  </si>
  <si>
    <t>일천 천(千), 다를 차(差), 일만 만(萬), 다를 별(別)</t>
  </si>
  <si>
    <t>천차만별(千差萬別)</t>
  </si>
  <si>
    <t>아무 흠이 없이 천진함. 세속의 때가 묻지 않고 순진함.</t>
  </si>
  <si>
    <t>하늘 천(天), 참 진(眞), 없을 무(無), 때 구(垢)</t>
  </si>
  <si>
    <t>천진무구(天眞無垢)</t>
  </si>
  <si>
    <t>조금도 꾸밈이 없이 아주 순진하고 참됨</t>
  </si>
  <si>
    <t>하늘 천(天), 참 진(眞), 빛날 란(爛), 넘칠 만(漫)</t>
  </si>
  <si>
    <t>천진난만(天眞爛漫)</t>
  </si>
  <si>
    <t>하늘이 나를 망하게 한다는 뜻으로, 아무런 잘못이 없는 데도 저절로 망함을 탄식하는 말</t>
  </si>
  <si>
    <t>하늘 천(天), 갈 지(之), 망할 망(亡), 나 아(我)</t>
  </si>
  <si>
    <t>천지망아(天之亡我)</t>
  </si>
  <si>
    <t>천 개의 가지와 만 개의 잎. 일이 복잡하게 얽혀있음을 비유</t>
  </si>
  <si>
    <t>일천 천(千), 가지 지(枝), 일만 만(萬), 잎 엽(葉)</t>
  </si>
  <si>
    <t>천지만엽(千枝萬葉)</t>
  </si>
  <si>
    <t>오월 단오</t>
  </si>
  <si>
    <t>하늘 천(天), 가운데 중(中), 아름다울 가(佳), 마디 절(節)</t>
  </si>
  <si>
    <t>천중가절(天中佳節)</t>
  </si>
  <si>
    <t>천장이 어디까지인지 모를 정도로 물가가 자꾸 오름을 이르는 말</t>
  </si>
  <si>
    <t>하늘 천(天), 우물 정(井), 아닐 부(不), 알 지(知)</t>
  </si>
  <si>
    <t>천정부지(天井不知)</t>
  </si>
  <si>
    <t>하늘 천(天), 재앙 재(災), 땅 지(地), 변할 변(變)</t>
  </si>
  <si>
    <t>천재지변(天災地變)</t>
  </si>
  <si>
    <t>천년에 한번 만날 만큼 아주 드문 좋은 기회 = 천재일시(千載一時)</t>
  </si>
  <si>
    <t>일천 천(千), 실을 재(載), 한 일(一), 만날 우(遇)</t>
  </si>
  <si>
    <t>하늘이 감추고 땅이 숨김. 세상이 묻혀 드러나지 아니함</t>
  </si>
  <si>
    <t>하늘 천(天), 감출 장(藏), 땅 지(地), 숨길 비(秘)</t>
  </si>
  <si>
    <t>천장지비(天藏地秘)</t>
  </si>
  <si>
    <t>하늘과 땅은 영원한 것처럼, 오래고 변함이 없음을 비유. 무병장수를 빌 때 또는 연인간의 약속을 할 때 사용</t>
  </si>
  <si>
    <t>하늘 천(天), 길 장(長), 땅 지(地), 오랠 구(久)</t>
  </si>
  <si>
    <t>천장지구(天長地久)</t>
  </si>
  <si>
    <t>여러 가지 빛깔로 만발한 꽃</t>
  </si>
  <si>
    <t>일천 천(千), 자주빛 자(紫), 일만 만(萬), 붉을 홍(紅)</t>
  </si>
  <si>
    <t>하늘과 해가 내려다본다는 뜻으로, 속일 수 없음을 비유</t>
  </si>
  <si>
    <t>하늘 천(天), 해 일(日), 비출 조(照), 임할 림(臨)</t>
  </si>
  <si>
    <t>천일조림(天日照臨)</t>
  </si>
  <si>
    <t>천 길이나 되는 높은 절벽.
길 : 높이·깊이를 재는 단위. 그 길이에 대해서는 여러 설이 있으나 주대(周代)의 7척에 해당함.</t>
  </si>
  <si>
    <t>하늘과 사람이 함께 분노할 만큼 도저히 용서 못함</t>
  </si>
  <si>
    <t>하늘 천(天), 사람 인(人), 함께 공(共), 성낼 노(怒)</t>
  </si>
  <si>
    <t>천인공노(天人共怒)</t>
  </si>
  <si>
    <t>천사의 옷은 기운 데가 없다는 말로, 곧 문장이 훌륭하여 손댈 곳이 없을 만큼 잘 되었음 또는 사물의 완전무결함을 가리키는 말</t>
  </si>
  <si>
    <t>하늘 천(天), 옷 의(衣), 없을 무(無), 꿰맬 봉(縫)</t>
  </si>
  <si>
    <t>하늘과 신령의 도움</t>
  </si>
  <si>
    <t>하늘 천(天), 도울 우(佑), 귀신 신(神), 도울 조(助)</t>
  </si>
  <si>
    <t>천우신조(天佑神助)</t>
  </si>
  <si>
    <t>하늘과 땅 사이와 같이 큰 차이라는 뜻으로, 사물이 엄청나게 다름 = 천양지판(天壤之判), 소양지판( 壤之判), 운니지차(雲泥之差)</t>
  </si>
  <si>
    <t>하늘 천(天), 흙 양(壤), 갈 지(之), 다를 차(差)</t>
  </si>
  <si>
    <t>천양지차(天壤之差)</t>
  </si>
  <si>
    <t>하늘의 끝이 닿는 땅의 한 귀퉁이. 아득하게 멀리 떨어져 있는 낯선 곳을 말함. [준]천애(天涯)</t>
  </si>
  <si>
    <t>하늘 천(天), 가 애(涯), 땅 지(地), 뿔 각(角)</t>
  </si>
  <si>
    <t>천애지각(天涯地角)</t>
  </si>
  <si>
    <t>천 가지 만 가지의 맵고 쓴맛을 다 맛봄. 온갖 고생을 다 하고 무진 애를 씀. = 천고만난(千苦萬難)</t>
  </si>
  <si>
    <t>일천 천(千), 매울 신(辛), 일만 만(萬), 쓸 고(苦)</t>
  </si>
  <si>
    <t>천신만고(千辛萬苦)</t>
  </si>
  <si>
    <t>하늘도 돌고 땅도 돌고. 세상일이 크게 변함 또는 정신이 어지러움을 말함.</t>
  </si>
  <si>
    <t>하늘 천(天), 돌 선(旋), 땅 지(地), 구를 전(轉)</t>
  </si>
  <si>
    <t>천선지전(天旋地轉)</t>
  </si>
  <si>
    <t>하늘이 맺어 준 깊은 인연 = 천정연분(天定緣分)</t>
  </si>
  <si>
    <t>하늘 천(天), 날 생(生), 인연 연(緣), 나눌 분(分)</t>
  </si>
  <si>
    <t>천생연분(天生緣分)</t>
  </si>
  <si>
    <t>하늘이 맺어 준 배필(=부부) = 천정배필(天定配匹)</t>
  </si>
  <si>
    <t>하늘 천(天), 날 생(生), 아내 배(配), 짝 필(匹)</t>
  </si>
  <si>
    <t>천생배필(天生配匹)</t>
  </si>
  <si>
    <t>우주만물 사이에 나보다 존귀한 것이 없다는 말로, 인생의 존엄성을 뜻하는 석가의 말. 지금은 '천하에 자기만큼 잘난 사람은 없다'고 자부하거나 또는 그런 아집(我執)을 가진 사람을 일컫기도 함. 석가는 태어나자마자 동서남북 사방으로 일곱 걸음을 걸은 뒤 오른손은 하늘을, 왼손은 땅을 가리키면서 이 말을 했다고 한다.</t>
  </si>
  <si>
    <t>하늘 천(天), 위 상(上), 하늘 천(天), 아래 하(下), 오직 유(唯), 나 아(我), 홀로 독(獨), 있을 존(存)</t>
  </si>
  <si>
    <t>천상천하유아독존(天上天下唯我獨存)</t>
  </si>
  <si>
    <t>여러 가지로 생각함 = 천사만고(千思萬考)</t>
  </si>
  <si>
    <t>일천 천(千), 생각할 사(思), 일만 만(萬), 생각할 려(慮)</t>
  </si>
  <si>
    <t>천사만려(千思萬慮)</t>
  </si>
  <si>
    <t>하늘이 무너지는 듯한 아픔이라는 뜻으로, 남편이 죽은 슬픔 또는 임금이나 어버이가 죽은 슬픔을 말함.</t>
  </si>
  <si>
    <t>하늘 천(天), 무너질 붕(崩), 갈 지(之), 아플 통(痛)</t>
  </si>
  <si>
    <t>천붕지통(天崩之痛)</t>
  </si>
  <si>
    <t>하늘의 곳간과 같은 땅. 생산물이 풍부한 땅을 이름. [준]천부(天府)</t>
  </si>
  <si>
    <t>하늘 천(天), 곳집 부(府), 갈 지(之), 흙 토(土)</t>
  </si>
  <si>
    <t>천부지토(天府之土)</t>
  </si>
  <si>
    <t>아주 부당함. 천만부당, 만만부당, 만부당</t>
  </si>
  <si>
    <t>일천 천(千), 아닐 부(不), 마땅할 당(當), 일만 만(萬), 아닐 부(不), 마땅할 당(當)</t>
  </si>
  <si>
    <t>천부당만부당(千不當萬不當)</t>
  </si>
  <si>
    <t>천 가지 만 가지의 변화 또는 변화가 무궁함</t>
  </si>
  <si>
    <t>일천 천(千), 변할 변(變), 일만 만(萬), 될 화(化)</t>
  </si>
  <si>
    <t>천변만화(千變萬化)</t>
  </si>
  <si>
    <t>① 정신이 없어 앞뒤를 가리지 못하고 허둥대거나 두리번거리는 모습  ② 어리석은 사람이 갈 바를 몰라 덤벙대는 일</t>
  </si>
  <si>
    <t>하늘 천(天), 모 방(方), 땅 지(地), 굴대 축(軸)</t>
  </si>
  <si>
    <t>천문학에서 다루어지는 숫자와 같이 엄청난 숫자의 것</t>
  </si>
  <si>
    <t>하늘 천(天), 글월 문(文), 배울 학(學), 과녁 적(的)</t>
  </si>
  <si>
    <t>천문학적(天文學的)</t>
  </si>
  <si>
    <t>하늘에 해가 두 개 있을 수 없듯이 나라에는 오직 한 임금이 있을 뿐이다. '천무이일(天無二日)이요 불사이군(不事二君)이라'</t>
  </si>
  <si>
    <t>하늘 천(天), 없을 무(無), 두 이(二), 해 일(日)</t>
  </si>
  <si>
    <t>천무이일(天無二日)</t>
  </si>
  <si>
    <t>하늘에서 궂은비가 내리지 않음. 태평한 시대와 나라를 뜻함.</t>
  </si>
  <si>
    <t>하늘 천(天), 없을 무(無), 음란할 음(淫), 비 우(雨)</t>
  </si>
  <si>
    <t>천무음우(天無淫雨)</t>
  </si>
  <si>
    <t>① 산맥이 높았다 낮았다 하며 힘차게 뻗은 형세  ② 어떤 일을 직접 말하지 않고, 그 유래를 말하여 차차 그 본뜻에 이르도록 함</t>
  </si>
  <si>
    <t>일천 천(千), 거리 리(里), 갈 행(行), 용 룡(龍)</t>
  </si>
  <si>
    <t>천리행룡(千里行龍)</t>
  </si>
  <si>
    <t>'천리길도 한 걸음부터 시작된다' 라는 뜻으로, 어떤 일의 성공은 모두 작은 것이 모여서 이루어짐을 비유.</t>
  </si>
  <si>
    <t>일천 천(千), 거리 리(里), 갈 지(之), 갈 행(行), 처음 시(始), 어조사 어(於), 발 족(足), 아래 하(下)</t>
  </si>
  <si>
    <t>천리지행시어족하(千里之行始於足下)</t>
  </si>
  <si>
    <t>천리까지 같은 바람이 분다는 뜻으로, 태평한 세상을 비유</t>
  </si>
  <si>
    <t>일천 천(千), 마을 리(里), 같을 동(同), 바람 풍(風)</t>
  </si>
  <si>
    <t>천리동풍(千里同風)</t>
  </si>
  <si>
    <t>아무리 지혜로운 사람일지라도 많은 생각 가운데는 한 가지쯤은 미처 생각하지 못하는 것이 있음</t>
  </si>
  <si>
    <t>일천 천(千), 생각할 려(慮), 한 일(一), 잃을 실(失)</t>
  </si>
  <si>
    <t>아무리 어리석은 사람이라도 많은 생각을 하다 보면 한 가지쯤은 좋은 생각을 얻는다는 뜻</t>
  </si>
  <si>
    <t>일천 천(千), 생각할 려(慮), 한 일(一), 얻을 득(得)</t>
  </si>
  <si>
    <t>큰개자리의 알파성(星). 하늘에서 가장 밝은 별.</t>
  </si>
  <si>
    <t>하늘 천(天), 이리 랑(狼), 별 성(星)</t>
  </si>
  <si>
    <t>천랑성(天狼星)</t>
  </si>
  <si>
    <t>하늘과 땅에 쳐진 그물. 피할 수 없는 경계망이나 벗어날 길이 없는 재앙을 뜻함.</t>
  </si>
  <si>
    <t>하늘 천(天), 그물 라(羅), 땅 지(地), 그물 망(網)</t>
  </si>
  <si>
    <t>천라지망(天羅地網)</t>
  </si>
  <si>
    <t>황하(黃河)의 흐린 물이 천년만에 한번 맑다는 뜻으로, 좀처럼 있을 수 없는 일을 헛되이 바라거나 기다림. [비]백년하청(百年河淸)</t>
  </si>
  <si>
    <t>일천 천(千), 해 년(年), 한 일(一), 맑을 청(淸)</t>
  </si>
  <si>
    <t>아주 많은 수의 군사와 말. 많은 도움이 됨을 뜻한다.</t>
  </si>
  <si>
    <t>일천 천(千), 군사 군(軍), 일만 만(萬), 말 마(馬)</t>
  </si>
  <si>
    <t>천군만마(千軍萬馬)</t>
  </si>
  <si>
    <t>하늘과 바다가 한없이 넓음과 같이, 사람의 도량이 크고 넓음을 뜻함</t>
  </si>
  <si>
    <t>하늘 천(天), 빌 공(空), 바다 해(海), 트일 활(闊)</t>
  </si>
  <si>
    <t>천공해활(天空海闊)</t>
  </si>
  <si>
    <t>하늘은 높아지고 말은 살찌는 계절, 가을을 일컫는 말</t>
  </si>
  <si>
    <t>하늘 천(天), 높을 고(高), 말 마(馬), 살찔 비(肥)</t>
  </si>
  <si>
    <t>천고마비(天高馬肥)</t>
  </si>
  <si>
    <t>수많은 손님이 계속하여 찾아옴</t>
  </si>
  <si>
    <t>일천 천(千), 손 객(客), 일만 만(萬), 올 래(來)</t>
  </si>
  <si>
    <t>천객만래(千客萬來)</t>
  </si>
  <si>
    <t>높은 산에 올라 세상을 내려다보고 세상이 보잘 것 없이 작게 느껴짐을 비유한 말.</t>
  </si>
  <si>
    <t>자 척(尺), 오나라 오(吳), 마디 촌(寸), 초나라 초(楚)</t>
  </si>
  <si>
    <t>척오촌초(尺吳寸楚)</t>
  </si>
  <si>
    <t>식민지 개척을 주목적으로 하는 회사. 개척(開拓)과 식민(植民)을 합하여 척식(拓植 또는 拓殖)이라고 함.</t>
  </si>
  <si>
    <t>열 척(拓), 심을 식(植), 모일 회(會), 단체 사(社)</t>
  </si>
  <si>
    <t>척식회사[拓植(殖)會社]</t>
  </si>
  <si>
    <t>도움을 받을 데가 없는 외롭고 고립된 군대</t>
  </si>
  <si>
    <t>외짝 척(隻), 손 수(手), 홀로 고(孤), 진 진(陣)</t>
  </si>
  <si>
    <t>척수고진(隻手孤陣)</t>
  </si>
  <si>
    <t>뜻이 크고 기개가 굳세어 남에게 매인 데가 없음</t>
  </si>
  <si>
    <t>남들과 사귀면서 살아가는 방법과 수단</t>
  </si>
  <si>
    <t>살 처(處), 세상 세(世), 꾀 술(術)</t>
  </si>
  <si>
    <t>처세술(處世術)</t>
  </si>
  <si>
    <t>아내는 성(城)이요, 자식은 감옥. 처자를 거느리고 있는 사람은 집안일에 매이어 자유로이 활동할 수 없음을 이르는 말.</t>
  </si>
  <si>
    <t>아내 처(妻), 성 성(城), 아들 자(子), 옥 옥(獄)</t>
  </si>
  <si>
    <t>새로 만든 배 또는 훈련받은 항해사가 처음으로 하는 항해</t>
  </si>
  <si>
    <t>살 처(處), 계집 녀(女), 배 항(航), 바다 해(海)</t>
  </si>
  <si>
    <t>처녀항해(處女航海)</t>
  </si>
  <si>
    <t>남을 나무라는 데는 밝다는 뜻으로, 자기의 잘못은 덮어두고 남만 나무람을 이르는 말.</t>
  </si>
  <si>
    <t>꾸짖을 책(責), 사람 인(人), 곧 즉(則), 밝을 명(明)</t>
  </si>
  <si>
    <t>책인즉명(責人則明)</t>
  </si>
  <si>
    <t>글만 읽고 세상 물정에는 어두운 사람 = 책상물림</t>
  </si>
  <si>
    <t>책 책(冊), 상 상(床), 물러날 퇴(退), 만물 물(物)</t>
  </si>
  <si>
    <t>책상퇴물(冊床退物)</t>
  </si>
  <si>
    <t>병이 들어 땔나무를 할 수 없다는 뜻으로, 자기의 병을 겸손하게 이르는 말 = 부신지우(負薪之憂)</t>
  </si>
  <si>
    <t>캘 채(采), 땔나무 신(薪), 갈 지(之), 근심할 우(憂)</t>
  </si>
  <si>
    <t>언행이 허무맹랑한 사람을 조롱하는 말</t>
  </si>
  <si>
    <t>거북 채(蔡), 같을 동(同), 알 지(知)</t>
  </si>
  <si>
    <t>채동지(蔡同知)</t>
  </si>
  <si>
    <t>넓은 바다에 던져진 한 알의 좁쌀. 아주 작은 물건 또는 보잘것없는 존재 = 대해일적(大海一滴)</t>
  </si>
  <si>
    <t>푸를 창(滄), 바다 해(海), 한 일(一), 조 속(粟)</t>
  </si>
  <si>
    <t>푸른 바다가 뽕밭으로 변함. 곧 덧없는 세상 또는 세상이 변함. [준]창상(滄桑) = 상전벽해(桑田碧海), 창상지변(滄桑之變)</t>
  </si>
  <si>
    <t>푸를 창(滄), 바다 해(海), 뽕나무 상(桑), 밭 전(田)</t>
  </si>
  <si>
    <t>이루기는 쉬우나 그것을 지키기는 어려움</t>
  </si>
  <si>
    <t>비롯할 창(創), 업 업(業), 쉬울 이(易), 지킬 수(守), 이룰 성(成), 어려울 난(難)</t>
  </si>
  <si>
    <t>옛날 중국에서 창씨와 고씨가 대대로 곳집(창고)을 맡아보았다는 데서, 어떤 사물이 오래도록 변함이 없음을 이르는 말.</t>
  </si>
  <si>
    <t>곳집 창(倉), 성 씨(氏), 곳집 고(庫), 성 씨(氏)</t>
  </si>
  <si>
    <t>창씨고씨(倉氏庫氏)</t>
  </si>
  <si>
    <t>푸른 소나무와 푸른 대나무</t>
  </si>
  <si>
    <t>푸를 창(蒼), 소나무 송(松), 비취색 취(翠), 대 죽(竹)</t>
  </si>
  <si>
    <t>창송취죽(蒼松翠竹)</t>
  </si>
  <si>
    <t>좋은 말을 듣거나 나쁜 말을 듣거나 다 자기의 행동에 달려 있음</t>
  </si>
  <si>
    <t>찰 창(滄), 물결 랑(浪), 스스로 자(自), 취할 취(取)</t>
  </si>
  <si>
    <t>창랑자취(滄浪自取)</t>
  </si>
  <si>
    <t>자손이 부모나 조부모보다 먼저 죽는 것</t>
  </si>
  <si>
    <t>참혹할 참(慘), 근심할 척(慽)</t>
  </si>
  <si>
    <t>참척(慘慽)</t>
  </si>
  <si>
    <t>못을 끊고 쇠를 자름. 의연한 태도로 결단성 있게 일을 처리함</t>
  </si>
  <si>
    <t>벨 참(斬), 못 정(釘), 끊을 절(截), 쇠 철(鐵)</t>
  </si>
  <si>
    <t>참정절철(斬釘截鐵)</t>
  </si>
  <si>
    <t>지나치게 살핌은 살피지 않음보다 못하다는 말</t>
  </si>
  <si>
    <t>살필 찰(察), 살필 찰(察), 아닐 불(不), 살필 찰(察)</t>
  </si>
  <si>
    <t>찰찰불찰(察察不察)</t>
  </si>
  <si>
    <t>깨끗이 정미된 쌀로 지은 하얀 쌀밥</t>
  </si>
  <si>
    <t>정미 찬(粲), 정미 찬(粲), 옥 옥(玉), 밥 식(食)</t>
  </si>
  <si>
    <t>찬찬옥식(粲粲玉食)</t>
  </si>
  <si>
    <t>눈을 돌린 곳. 주의를 기울인 점.</t>
  </si>
  <si>
    <t>붙을 착(着), 눈 안(眼), 점 점(點)</t>
  </si>
  <si>
    <t>착안점(着眼點)</t>
  </si>
  <si>
    <t>내버려두고 문제로 삼지 않음. [준]차치(且置)</t>
  </si>
  <si>
    <t>우선 차(且), 둘 치(置), 말 물(勿), 말할 론(論)</t>
  </si>
  <si>
    <t>차치물론(且置勿論)</t>
  </si>
  <si>
    <t>남의 마루를 빌려 살다가 방으로 들어간다는 뜻으로, 남에게 의지하고 있던 사람이 나중에는 주인의 권리까지 침범함 = 차청차규(借廳借閨)</t>
  </si>
  <si>
    <t>빌 차(借), 마루 청(廳), 들 입(入), 방 실(室)</t>
  </si>
  <si>
    <t>차청입실(借廳入室)</t>
  </si>
  <si>
    <t>일을 핑계로 자꾸 약속이나 기한을 늦춤</t>
  </si>
  <si>
    <t>이 차(此), 날 일(日), 저 피(彼), 날 일(日)</t>
  </si>
  <si>
    <t>조금 앞서기도 하고 뒤서기도 함</t>
  </si>
  <si>
    <t>조금 차(差), 먼저 선(先), 조금 차(差), 뒤 후(後)</t>
  </si>
  <si>
    <t>차선차후(差先差後)</t>
  </si>
  <si>
    <t>좀 낫기도 하고 좀 못하기도 함</t>
  </si>
  <si>
    <t>조금 차(差), 위 상(上), 조금 차(差), 아래 하(下)</t>
  </si>
  <si>
    <t>차상차하(差上差下)</t>
  </si>
  <si>
    <t>한편으로 물으면서 한편으로 대답함</t>
  </si>
  <si>
    <t>또 차(且), 물을 문(問), 또 차(且), 대답 답(答)</t>
  </si>
  <si>
    <t>차문차답(且問且答)</t>
  </si>
  <si>
    <t>'이리 와서 이걸 먹어라'라는 뜻으로, 푸대접으로 주는 음식이라는 말.</t>
  </si>
  <si>
    <t>탄식할 차(嗟), 올 래(來), 갈 지(之), 먹을 식(食)</t>
  </si>
  <si>
    <t>차래지식(嗟來之食)</t>
  </si>
  <si>
    <t>남의 칼을 빌려 살인한다는 뜻으로, 남을 이용하여 사람을 해치는 음험한 수단을 부림</t>
  </si>
  <si>
    <t>빌 차(借), 칼 도(刀), 죽일 살(殺), 사람 인(人)</t>
  </si>
  <si>
    <t>차도살인(借刀殺人)</t>
  </si>
  <si>
    <t>하늘 천(天), 글자 자(字), 글월 문(文)</t>
  </si>
  <si>
    <t>장가들일 아들을 가진 집에서 색시가 될 집으로 혼인을 청하는 의례 = 納幣(납폐)</t>
  </si>
  <si>
    <t>들일 납(納), 캘 채(采)</t>
  </si>
  <si>
    <t>납채(納采)</t>
  </si>
  <si>
    <t>음양설에서, 남자는 왼쪽을, 여자는 오른쪽을 소중히 여기는 일. 맥, 손금, 자리 같은 것도 남자는 왼쪽을, 여자는 오른쪽을 취함.</t>
  </si>
  <si>
    <t>사내 남(男), 왼 좌(左), 계집 녀(女), 오른 우(右)</t>
  </si>
  <si>
    <t>남좌여우(男左女右)</t>
  </si>
  <si>
    <t>아닐 불(不), 가히 가(可), 생각할 사(思), 의논할 의(議)</t>
  </si>
  <si>
    <t>불가사의(不可思議)</t>
  </si>
  <si>
    <t>하는 수 없이. 마지못하여. = 부득이(不得已)</t>
  </si>
  <si>
    <t>아닐 불(不), 가히 가(可), 아닐 부(不), 얻을 득(得)</t>
  </si>
  <si>
    <t>불가부득(不可不得)</t>
  </si>
  <si>
    <t>진시황(秦始皇)이 학자들의 정치 비평을 금하기 위해 책을 불사르고, 유생들을 생매장함.</t>
  </si>
  <si>
    <t>불사를 분(焚), 글 서(書), 구덩이 갱(坑), 선비 유(儒)</t>
  </si>
  <si>
    <t>분한 마음이 하늘을 찌를 듯이 솟구쳐 오름</t>
  </si>
  <si>
    <t>성낼 분(憤), 기운 기(氣), 찌를 충(衝), 하늘 천(天)</t>
  </si>
  <si>
    <t>분기충천(憤氣衝天)</t>
  </si>
  <si>
    <t>가루 분(粉), 뼈 골(骨), 부술 쇄(碎), 몸 신(身)</t>
  </si>
  <si>
    <t>분골쇄신(粉骨碎身)</t>
  </si>
  <si>
    <t>몹시 차고 추운 겨울 바람과 눈</t>
  </si>
  <si>
    <t>북녘 북(北), 바람 풍(風), 찰 한(寒), 눈 설(雪)</t>
  </si>
  <si>
    <t>북풍한설(北風寒雪)</t>
  </si>
  <si>
    <t>북쪽 창가의 세 친구. 거문고와 시와 술을 일컬음.</t>
  </si>
  <si>
    <t>북녘 북(北), 창 창(窓), 석 삼(三), 벗 우(友)</t>
  </si>
  <si>
    <t>북창삼우(北窓三友)</t>
  </si>
  <si>
    <t>중국 낙양의 북쪽에 있는 작은 산으로, 제왕·귀인·명사들의 무덤이 많아서 무덤이 많은 곳 또는 사람이 죽어서 묻히는 곳을 뜻하게 됨 = 北邙山川(북망산천)</t>
  </si>
  <si>
    <t>북녘 북(北), 산 이름 망(邙), 뫼 산(山)</t>
  </si>
  <si>
    <t>북망산(北邙山)</t>
  </si>
  <si>
    <t>붙을 부(附), 화할 화(和), 우레 뢰(雷), 같을 동(同)</t>
  </si>
  <si>
    <t>남편이 주장을 하면 아내가 이에 따른다는 말로, 부부 화합의 도리를 말한다.</t>
  </si>
  <si>
    <t>지아비 부(夫), 주장할 창(唱), 아내 부(婦), 따를 수(隨)</t>
  </si>
  <si>
    <t>언제 될지 그 기한을 알지 못함</t>
  </si>
  <si>
    <t>아닐 부(不), 알 지(知), 어찌 하(何), 해 세(歲), 달 월(月)</t>
  </si>
  <si>
    <t>부지하세월(不知何歲月)</t>
  </si>
  <si>
    <t>셀 수 없을 정도로 많음</t>
  </si>
  <si>
    <t>아닐 부(不), 알 지(知), 그 기(其), 셀 수(數)</t>
  </si>
  <si>
    <t>부지기수(不知其數)</t>
  </si>
  <si>
    <t>① 솥 안에서 헤엄치는 물고기란 뜻으로, 오래 계속되지 못할 일을 비유함  ② 오랫동안 밥을 짓지 못하여 솥 안에 물고기가 생겨났다는 말로, 매우 가난함을 비유</t>
  </si>
  <si>
    <t>솥 부(釜), 가운데 중(中), 날 생(生), 고기 어(魚)</t>
  </si>
  <si>
    <t>부중생어(釜中生魚)</t>
  </si>
  <si>
    <t>경제적 목적에 이용될 수 있는 모든 천연 자원</t>
  </si>
  <si>
    <t>줄 부(賦), 있을 존(存), 재물 자(資), 근원 원(源)</t>
  </si>
  <si>
    <t>부존자원(賦存資源)</t>
  </si>
  <si>
    <t>아버지의 것이 자식에게 전해짐. 자식은 부모를 닮는다. = 父子相傳(부자상전)</t>
  </si>
  <si>
    <t>아비 부(父), 전할 전(傳), 아들 자(子), 전할 전(傳)</t>
  </si>
  <si>
    <t>부전자전(父傳子傳)</t>
  </si>
  <si>
    <t>여러 말 할 것 없이 바로 결정지음. 
'不'의 다음에 'ㄷ, ㅈ'을 첫소리로 하는 글자가 오면 '불'의 음은 '부'가 된다.</t>
  </si>
  <si>
    <t>아닐 부(不), 있을 재(在), 많을 다(多), 말씀 언(言)</t>
  </si>
  <si>
    <t>부재다언(不在多言)</t>
  </si>
  <si>
    <t>아버지와 자식 사이에는 친애함이 있어야 함.</t>
  </si>
  <si>
    <t>아비 부(父), 아들 자(子), 있을 유(有), 친할 친(親)</t>
  </si>
  <si>
    <t>부자유친(父子有親)</t>
  </si>
  <si>
    <t>부자일수록 더욱 큰 부자가 되고, 가난한 사람은 더욱 가난해짐.</t>
  </si>
  <si>
    <t>넉넉할 부(富), 더할 익(益), 넉넉할 부(富), 가난할 빈(貧), 더할 익(益), 가난할 빈(貧)</t>
  </si>
  <si>
    <t>부익부빈익빈(富益富貧益貧)</t>
  </si>
  <si>
    <t>자식은 아버지를 섬기는 것이 근본이다</t>
  </si>
  <si>
    <t>아비 부(父), 할 위(爲), 아들 자(子), 벼리 강(綱)</t>
  </si>
  <si>
    <t>부위자강(父爲子綱)</t>
  </si>
  <si>
    <t>아내는 남편을 섬기는 것이 근본이다.</t>
  </si>
  <si>
    <t>지아비 부(夫), 할 위(爲), 아내 부(婦), 벼리 강(綱)</t>
  </si>
  <si>
    <t>부위부강(夫爲婦綱)</t>
  </si>
  <si>
    <t>지아비 부(夫), 아내 부(婦), 있을 유(有), 나눌 별(別)</t>
  </si>
  <si>
    <t>부부유별(夫婦有別)</t>
  </si>
  <si>
    <t>죽은 뒤에 큰 죄가 드러난 사람에게 내리던 극형. 묻혀 있던 죄인의 관을 쪼개어 시신의 목을 벰.</t>
  </si>
  <si>
    <t>쪼갤 부(剖), 관 관(棺), 벨 참(斬), 주검 시(屍)</t>
  </si>
  <si>
    <t>부관참시(剖棺斬屍)</t>
  </si>
  <si>
    <t>아무 때나 어느 자리에서나 즉흥적으로 시를 지음</t>
  </si>
  <si>
    <t>만날 봉(逢), 마당 장(場), 바람 풍(風), 달 월(月)</t>
  </si>
  <si>
    <t>봉장풍월(逢場風月)</t>
  </si>
  <si>
    <t>벌과 개미에게도 임금과 신하의 구별이 있음. 위계질서를 강조.</t>
  </si>
  <si>
    <t>벌 봉(蜂), 개미 의(蟻), 임금 군(君), 신하 신(臣)</t>
  </si>
  <si>
    <t>봉의군신(蜂蟻君臣)</t>
  </si>
  <si>
    <t>쑥대머리로 더부룩하게 엉클어진 머리털</t>
  </si>
  <si>
    <t>쑥 봉(蓬), 머리 두(頭), 어지러울 란(亂), 터럭 발(髮)</t>
  </si>
  <si>
    <t>봉두난발(蓬頭亂髮)</t>
  </si>
  <si>
    <t>일의 본줄기가 되는 중요한 부분과 대수롭지 않은 사소한 부분을 뒤바꿔 잘못 이해하거나 처리함</t>
  </si>
  <si>
    <t>근본 본(本), 끝 말(末), 넘어질 전(顚), 넘어질 도(倒)</t>
  </si>
  <si>
    <t>본말전도(本末顚倒)</t>
  </si>
  <si>
    <t>앞서 가던 수레의 엎어진 자취. 앞사람이나 남의 실패의 경험. 전철(前轍)</t>
  </si>
  <si>
    <t>엎을 복(覆), 바퀴 자국 철(轍)</t>
  </si>
  <si>
    <t>복철(覆轍)</t>
  </si>
  <si>
    <t>이리저리 얽히고 설키어 갈피를 잡기 어려움 = 복잡다기(複雜多岐)</t>
  </si>
  <si>
    <t>겹칠 복(複), 섞일 잡(雜), 많을 다(多), 끝 단(端)</t>
  </si>
  <si>
    <t>복잡다단(複雜多端)</t>
  </si>
  <si>
    <t>엎어진 새집 밑에는 온전한 알이 없다는 말로, 근본이 썩으면 그 지엽(枝葉)도 따라서 썩는다는 뜻.</t>
  </si>
  <si>
    <t>엎을 복(覆), 집 소(巢), 없을 무(無), 완전할 완(完), 알 란(卵)</t>
  </si>
  <si>
    <t>복소무완란(覆巢無完卵)</t>
  </si>
  <si>
    <t>이미 엎지른 물. 다시 돌이킬 수 없음</t>
  </si>
  <si>
    <t>엎을 복(覆), 잔 배(杯), 갈 지(之), 물 수(水)</t>
  </si>
  <si>
    <t>복배지수(覆杯之水)</t>
  </si>
  <si>
    <t>마귀가 숨어 있는 전당. 그럴듯한 명목아래 끊임없이 음모가 꾸며지고 있는 악(惡)의 근거지.</t>
  </si>
  <si>
    <t>숨을 복(伏), 마귀 마(魔), 큰집 전(殿)</t>
  </si>
  <si>
    <t>복마전(伏魔殿)</t>
  </si>
  <si>
    <t>복이 너무 지나치면 도리어 재앙이 생김</t>
  </si>
  <si>
    <t>복 복(福), 지날 과(過), 재앙 재(災), 날 생(生)</t>
  </si>
  <si>
    <t>복과재생(福過災生)</t>
  </si>
  <si>
    <t>어떤 경우에도 두루 통용되고 적용되고 알맞음</t>
  </si>
  <si>
    <t>널리 보(普), 두루 편(遍), 온당할 타(妥), 마땅할 당(當)</t>
  </si>
  <si>
    <t>보편타당(普遍妥當)</t>
  </si>
  <si>
    <t>자신의 안전을 지켜나가는 계책. 보신책(保身策)</t>
  </si>
  <si>
    <t>지킬 보(保), 몸 신(身), 갈 지(之), 꾀 책(策)</t>
  </si>
  <si>
    <t>보신지책(保身之策)</t>
  </si>
  <si>
    <t>보상(褓商 : 봇짐장수)과 부상(負商 : 등짐장수)을 함께 이르는 말</t>
  </si>
  <si>
    <t>포대기 보(褓), 질 부(負), 장사 상(商)</t>
  </si>
  <si>
    <t>보부상(褓負商)</t>
  </si>
  <si>
    <t>걸음걸이가 씩씩하고 당당함</t>
  </si>
  <si>
    <t>걸음 보(步), 굳셀 무(武), 번듯할 당(堂), 정당할 당(堂)</t>
  </si>
  <si>
    <t>보무당당(步武堂堂)</t>
  </si>
  <si>
    <t>수레의 덧방나무(수레 양쪽에 대는 나무)와 바퀴의 관계처럼, 떨어질 수 없는 밀접한 관계로 서로 돕고 의지함.</t>
  </si>
  <si>
    <t>덧방나무 보(輔), 수레 거(車), 서로 상(相), 의지할 의(依)</t>
  </si>
  <si>
    <t>보거상의(輔車相依)</t>
  </si>
  <si>
    <t>병을 앓는 중에 또 다른 병이 겹치다.</t>
  </si>
  <si>
    <t>병 병(病), 위 상(上), 더할 첨(添), 병 병(病)</t>
  </si>
  <si>
    <t>병상첨병(病上添病)</t>
  </si>
  <si>
    <t>이기고 지는 일은 전쟁에서 흔히 있는 일인 것처럼, 한번의 실패에 절망하지 말지 말라는 뜻.</t>
  </si>
  <si>
    <t>군사 병(兵), 집 가(家), 항상 상(常), 일 사(事)</t>
  </si>
  <si>
    <t>병가상사(兵家常事)</t>
  </si>
  <si>
    <t>인간이 살고 있는 속세와는 다른 매우 좋은 곳 = 별천지(別天地), 별세계(別世界), 선경(仙境)</t>
  </si>
  <si>
    <t>나눌 별(別), 있을 유(有), 하늘 천(天), 땅 지(地)</t>
  </si>
  <si>
    <t>별유천지(別有天地)</t>
  </si>
  <si>
    <t>눈 깜박하는 동안. 갑자기.</t>
  </si>
  <si>
    <t>언뜻 볼 별(瞥), 눈 안(眼), 사이 간(間)</t>
  </si>
  <si>
    <t>별안간(瞥眼間)</t>
  </si>
  <si>
    <t>낡은 법을 고치어 스스로 나라를 강하게 함</t>
  </si>
  <si>
    <t>변할 변(變), 법 법(法), 스스로 자(自), 굳셀 강(彊)</t>
  </si>
  <si>
    <t>변법자강(變法自彊)</t>
  </si>
  <si>
    <t>푸른빛이 도는 맑고 깨끗한 시냇물</t>
  </si>
  <si>
    <t>푸를 벽(碧), 시내 계(溪), 물 수(水)</t>
  </si>
  <si>
    <t>벽계수(碧溪水)</t>
  </si>
  <si>
    <t>칠 벌(伐), 나라 이름 제(齊), 할 위(爲), 이름 명(名)</t>
  </si>
  <si>
    <t>번거롭고 까다롭기만 하며, 형식에 치우친 예문(禮文)</t>
  </si>
  <si>
    <t>번거로울 번(繁), 글월 문(文), 번거로울 욕(縟), 예도 례(禮)</t>
  </si>
  <si>
    <t>번문욕례(繁文縟禮)</t>
  </si>
  <si>
    <t>많은 꽃이 한꺼번에 핀다는 뜻으로, 갖가지 학문이나 사상이 자유롭게 발표됨 = 百家爭鳴(백가쟁명)</t>
  </si>
  <si>
    <t>일백 백(百), 꽃 화(花), 모두 제(齊), 놓을 방(放)</t>
  </si>
  <si>
    <t>백화제방(百花齊放)</t>
  </si>
  <si>
    <t>온갖 꽃이 활짝 피어 아름답고 탐스러움</t>
  </si>
  <si>
    <t>일백 백(百), 꽃 화(花), 빛날 란(爛), 질펀할 만(漫)</t>
  </si>
  <si>
    <t>백화난만(百花爛漫)</t>
  </si>
  <si>
    <t>해롭기만 하고 조금도 이로움은 없음</t>
  </si>
  <si>
    <t>일백 백(百), 해로울 해(害), 없을 무(無), 유익할 익(益)</t>
  </si>
  <si>
    <t>백해무익(百害無益)</t>
  </si>
  <si>
    <t>과거, 현재, 미래에 걸친 108가지의 번뇌</t>
  </si>
  <si>
    <t>일백 백(百), 여덟 팔(八), 번거로울 번(煩), 괴로울 뇌(惱)</t>
  </si>
  <si>
    <t>지능이 조금 모자란 듯하고 표정이 없는 데서 느끼는 아름다움.</t>
  </si>
  <si>
    <t>흰 백(白), 어리석을 치(痴), 아름다울 미(美)</t>
  </si>
  <si>
    <t>백치미(白痴美)</t>
  </si>
  <si>
    <t>백 척이나 되는 높은 장대 끝에 서 있는 것처럼 매우 위태롭고 어려운 지경에 이름</t>
  </si>
  <si>
    <t>일백 백(百), 자 척(尺), 장대 간(竿), 머리 두(頭)</t>
  </si>
  <si>
    <t>시험 때 학생들이 모두 짜고 답안지에 답을 쓰지 않고 그냥 내는 것.</t>
  </si>
  <si>
    <t>흰 백(白), 종이 지(紙), 한가지 동(同), 맹세할 맹(盟)</t>
  </si>
  <si>
    <t>백지동맹(白紙同盟)</t>
  </si>
  <si>
    <t>맏 백(伯), 버금 중(仲), 갈 지(之), 기세 세(勢)</t>
  </si>
  <si>
    <t>백(佰)은 맏이, 중(仲)은 둘째, 숙(淑)은 셋째, 계(季)는 막내라는 뜻으로 네 형제의 차례를 일컫는 말.</t>
  </si>
  <si>
    <t>맏 백(伯), 버금 중(仲), 아재비 숙(叔), 끝 계(季)</t>
  </si>
  <si>
    <t>백중숙계(伯仲叔季)</t>
  </si>
  <si>
    <t>백 번 꺾어도 굽히지 않음. 어떠한 어려움에도 굽히지 않음 = 百折不撓(백절불요)</t>
  </si>
  <si>
    <t>일백 백(百), 꺾을 절(折), 아닐 불(不), 굽힐 굴(屈)</t>
  </si>
  <si>
    <t>백절불굴(百折不屈)</t>
  </si>
  <si>
    <t>한낮에 꾸는 꿈으로, 헛된 공상을 비유.</t>
  </si>
  <si>
    <t>흰 백(白), 날 일(日), 꿈 몽(夢)</t>
  </si>
  <si>
    <t>백일몽(白日夢)</t>
  </si>
  <si>
    <t>많은 사람이 저마다 달리 가지는 특색</t>
  </si>
  <si>
    <t>일백 백(百), 사람 인(人), 일백 백(百), 빛 색(色)</t>
  </si>
  <si>
    <t>백인백색(百人百色)</t>
  </si>
  <si>
    <t>원앙지계(鴛鴦之契)</t>
  </si>
  <si>
    <t>임산부 앞에서는 침을 뱉지 않는다.
싸움에 임하여 물러섬이 없음</t>
  </si>
  <si>
    <t>무딜 둔(鈍), 붓 필(筆), 이길 승(勝), 총명할 총(聰)</t>
  </si>
  <si>
    <t>둔필승총(鈍筆勝聰)</t>
  </si>
  <si>
    <t>말술을 사양하지 않는다는 말로, 주량이 매우 센 것을 뜻함.</t>
  </si>
  <si>
    <t>말 두(斗), 술 주(酒), 아닐 불(不), 사양할 사(辭)</t>
  </si>
  <si>
    <t>두주불사(斗酒不辭)</t>
  </si>
  <si>
    <t>세상과 인연을 끊고 집 밖으로 출입을 하지 않음</t>
  </si>
  <si>
    <t>막을 두(杜), 문 문(門), 아닐 불(不), 날 출(出)</t>
  </si>
  <si>
    <t>천하에서 가장 어진 사람. 두남(斗南)은 북두칠성의 남쪽 천지, 곧 온 천하를 말함. 두남재(斗南才)는 천하에서 으뜸가는 재주.</t>
  </si>
  <si>
    <t>말 두(斗), 남녘 남(南), 한 일(一), 사람 인(人)</t>
  </si>
  <si>
    <t>같을 동(同), 배 주(舟), 서로 상(相), 도울 구(救)</t>
  </si>
  <si>
    <t>같은 겨레(민족)끼리 서로 싸우고 죽이는 일</t>
  </si>
  <si>
    <t>같을 동(同), 겨레 족(族), 서로 상(相), 해칠 잔(殘)</t>
  </si>
  <si>
    <t>동족상잔(同族相殘)</t>
  </si>
  <si>
    <t>언 발에 오줌 누기. 일시적인 도움이 될 뿐 곧 효력이 없어져 더 나쁘게 되는 일.</t>
  </si>
  <si>
    <t>얼 동(凍), 발 족(足), 놓을 방(放), 오줌 뇨(尿)</t>
  </si>
  <si>
    <t>동족방뇨(凍足放尿)</t>
  </si>
  <si>
    <t>여러 나라를 이리저리 정벌함</t>
  </si>
  <si>
    <t>동녘 동(東), 칠 정(征), 서녘 서(西), 칠 벌(伐)</t>
  </si>
  <si>
    <t>동정서벌(東征西伐)</t>
  </si>
  <si>
    <t>겨울 장군. 겨울의 매서운 추위.</t>
  </si>
  <si>
    <t>겨울 동(冬), 장수 장(將), 군사 군(軍)</t>
  </si>
  <si>
    <t>동장군(冬將軍)</t>
  </si>
  <si>
    <t>중이 음력 10월 16일부터 석 달 동안 한곳에 모여 수행하는 일</t>
  </si>
  <si>
    <t>겨울 동(冬), 편안할 안(安), 있을 거(居)</t>
  </si>
  <si>
    <t>동안거(冬安居)</t>
  </si>
  <si>
    <t>같은 마음에서 나온 말. 절친한 친구 사이</t>
  </si>
  <si>
    <t>같을 동(同), 마음 심(心), 갈 지(之), 말씀 언(言)</t>
  </si>
  <si>
    <t>동심지언(同心之言)</t>
  </si>
  <si>
    <t>같을 동(同), 소리 성(聲), 서로 상(相), 응할 응(應)</t>
  </si>
  <si>
    <t>겨울 부채와 여름 화로라는 뜻으로, 때에 맞지 않아 쓸데없는 사물을 비유.</t>
  </si>
  <si>
    <t>겨울 동(冬), 부채 선(扇), 여름 하(夏), 화로 로(爐)</t>
  </si>
  <si>
    <t>옛날과 지금, 동양과 서양, 즉 모든 시대와 모든 지역.</t>
  </si>
  <si>
    <t>동녘 동(東), 서녘 서(西), 옛 고(古), 이제 금(今)</t>
  </si>
  <si>
    <t>동서고금(東西古今)</t>
  </si>
  <si>
    <t>같은 잠자리에서 서로 다른 꿈을 꿈. 곧 겉으로는 같이 행동하면서 속으로는 딴 생각을 가짐</t>
  </si>
  <si>
    <t>같을 동(同), 평상 상(床), 다를 이(異), 꿈 몽(夢)</t>
  </si>
  <si>
    <t>동상이몽(同床異夢)</t>
  </si>
  <si>
    <t>얼음이 얼고 눈보라가 치는 매서운 추위</t>
  </si>
  <si>
    <t>얼 동(凍), 얼음 빙(氷), 찰 한(寒), 눈 설(雪)</t>
  </si>
  <si>
    <t>동빙한설(凍氷寒雪)</t>
  </si>
  <si>
    <t>사방으로 바쁘게 돌아다님.</t>
  </si>
  <si>
    <t>동녘 동(東), 달릴 분(奔), 서녘 서(西), 달릴 주(走)</t>
  </si>
  <si>
    <t>같은 어려운 처지에 있는 사람끼리 서로 동정하고 도움.</t>
  </si>
  <si>
    <t>같을 동(同), 병 병(病), 서로 상(相), 불쌍히 여길 련(憐)</t>
  </si>
  <si>
    <t>동병상련(同病相憐)</t>
  </si>
  <si>
    <t>예의를 잘 지키는 동쪽의 나라. 우리나라를 말함.</t>
  </si>
  <si>
    <t>동녘 동(東), 모 방(方), 예도 례(禮), 옳을 의(義), 갈 지(之), 나라 국(國)</t>
  </si>
  <si>
    <t>동방예의지국(東方禮義之國)</t>
  </si>
  <si>
    <t>한 스승 밑에서 또는 한 학교에서 같이 학문을 닦고 배움.</t>
  </si>
  <si>
    <t>같을 동(同), 문 문(門), 닦을 수(修), 배울 학(學)</t>
  </si>
  <si>
    <t>동문수학(同門修學)</t>
  </si>
  <si>
    <t>동쪽을 묻는데 서쪽을 대답한다는 뜻으로, 묻는 말에 대하여 전혀 엉뚱한 대답을 하는 것.</t>
  </si>
  <si>
    <t>동녘 동(東), 물을 문(問), 서녘 서(西), 대답할 답(答)</t>
  </si>
  <si>
    <t>기둥이나 대들보가 될 만한 훌륭한 인재. 한 집이나 한 나라의 큰 일을 맡을 만한 사람. 棟樑(동량)</t>
  </si>
  <si>
    <t>용마루 동(棟), 대들보 량(樑), 갈 지(之), 재목 재(材)</t>
  </si>
  <si>
    <t>구리 머리와 쇳덩이 이마. 성질이 모질고 거만한 사람 = 銅頭鐵身(동두철신)</t>
  </si>
  <si>
    <t>구리 동(銅), 머리 두(頭), 쇠 철(鐵), 이마 액(額)</t>
  </si>
  <si>
    <t>동두철액(銅頭鐵額)</t>
  </si>
  <si>
    <t>제사상을 차릴 때 생선 등의 머리는 동쪽으로, 꼬리는 서쪽으로 놓아 차림</t>
  </si>
  <si>
    <t>동녘 동(東), 머리 두(頭), 서녘 서(西), 꼬리 미(尾)</t>
  </si>
  <si>
    <t>동두서미(東頭西尾)</t>
  </si>
  <si>
    <t>이리저리 간신히 꾸며대어 맞춤</t>
  </si>
  <si>
    <t>동녘 동(東), 칠할 도(塗), 서녘 서(西), 바를 말(抹)</t>
  </si>
  <si>
    <t>동도서말(東塗西抹)</t>
  </si>
  <si>
    <t>사내아이와 계집아이. 소년 소녀.</t>
  </si>
  <si>
    <t>아이 동(童), 사내 남(男), 아이 동(童), 계집 녀(女)</t>
  </si>
  <si>
    <t>동남동녀(童男童女)</t>
  </si>
  <si>
    <t>괴로움과 즐거움을 함께 함</t>
  </si>
  <si>
    <t>같을 동(同), 쓸 고(苦), 같을 동(同), 즐길 락(樂)</t>
  </si>
  <si>
    <t>동고동락(同苦同樂)</t>
  </si>
  <si>
    <t>같은 값이면 다홍치마라고, 같은 조건이면 더 좋은 것을 선택함</t>
  </si>
  <si>
    <t>같을 동(同), 값 가(價), 붉을 홍(紅), 치마 상(裳)</t>
  </si>
  <si>
    <t>동가홍상(同價紅裳)</t>
  </si>
  <si>
    <t>먹을 곳 잘 곳이 없이 떠도는 사람 또는 그런 짓</t>
  </si>
  <si>
    <t>동녘 동(東), 집 가(家), 먹을 식(食), 서녘 서(西), 집 가(家), 묶을 숙(宿)</t>
  </si>
  <si>
    <t>머리가 땅에 닿도록 두 번 절함. 경의를 표한다는 뜻의 편지 끝에 쓰는 말.</t>
  </si>
  <si>
    <t>조아릴 돈(頓), 머리 수(首), 두 재(再), 절 배(拜)</t>
  </si>
  <si>
    <t>돈수재배(頓首再拜)</t>
  </si>
  <si>
    <t>홀로 푸름. 홀로 절개를 지켜 늘 변함이 없음</t>
  </si>
  <si>
    <t>홀로 독(獨), 어조사 야(也), 푸를 청(靑), 푸를 청(靑)</t>
  </si>
  <si>
    <t>독야청청(獨也靑靑)</t>
  </si>
  <si>
    <t>여자가 남편 없이 혼자 밤을 지냄</t>
  </si>
  <si>
    <t>홀로 독(獨), 지킬 수(守), 빌 공(空), 방 방(房)</t>
  </si>
  <si>
    <t>독수공방(獨守空房)</t>
  </si>
  <si>
    <t>책을 읽음으로써 옛 현인(賢人)과 벗이 될 수 있다는 말</t>
  </si>
  <si>
    <t>읽을 독(讀), 글 서(書), 높일 상(尙), 벗 우(友)</t>
  </si>
  <si>
    <t>독서상우(讀書尙友)</t>
  </si>
  <si>
    <t>책 읽기에 알맞은 세 가지 여가, 곧 겨울과 밤과 비가 내릴 때.</t>
  </si>
  <si>
    <t>읽을 독(讀), 글 서(書), 석 삼(三), 남을 여(餘)</t>
  </si>
  <si>
    <t>독서삼여(讀書三餘)</t>
  </si>
  <si>
    <t>오직 책 읽기에만 빠져있는 경지</t>
  </si>
  <si>
    <t>읽을 독(讀), 글 서(書), 석 삼(三), 새벽 매(昧)</t>
  </si>
  <si>
    <t>독서삼매(讀書三昧)</t>
  </si>
  <si>
    <t>중국 송나라의 주희(朱熹)가 독서하는 데는 눈으로 보고(眼到), 입으로 읽고(口到), 마음으로 깨우쳐(心到), 마음과 눈과 귀를 오로지 글읽기에 집중하여야 한다는 말.</t>
  </si>
  <si>
    <t>읽을 독(讀), 글 서(書), 석 삼(三), 이를 도(到)</t>
  </si>
  <si>
    <t>글을 백 번 읽으면 뜻이 저절로 통한다는 말로 어려운 글도 많이 읽으면 그 뜻을 깨우치게 된다는 것 = 독서백편 의자통(讀書百遍 義自通)</t>
  </si>
  <si>
    <t>읽을 독(讀), 글 서(書), 일백 백(百), 두루 편(遍), 옳을 의(義), 스스로 자(自), 나타날 현(見)</t>
  </si>
  <si>
    <t>독서백편 의자현(讀書百遍 義自見)</t>
  </si>
  <si>
    <t>읽을 독(讀), 글 서(書), 망할 망(亡), 양 양(羊)</t>
  </si>
  <si>
    <t>남의 의견은 묵살하고 저 혼자 모든 일을 처리하는 사람. 외톨이.</t>
  </si>
  <si>
    <t>홀로 독(獨), 아닐 불(不), 장수 장(將), 군사 군(軍)</t>
  </si>
  <si>
    <t>독불장군(獨不將軍)</t>
  </si>
  <si>
    <t>일흔이 넘은 어버이를 모시고 있는 처지</t>
  </si>
  <si>
    <t>도타울 독(篤), 늙을 로(老), 모실 시(侍), 아래 하(下)</t>
  </si>
  <si>
    <t>독로시하(篤老侍下)</t>
  </si>
  <si>
    <t>진 구렁에 빠지고 숯불에 타는 듯한 고생. 백성들이 몹시 고생스러움을 말함.</t>
  </si>
  <si>
    <t>진흙 도(塗), 숯 탄(炭), 갈 지(之), 괴로울 고(苦)</t>
  </si>
  <si>
    <t>도탄지고(塗炭之苦)</t>
  </si>
  <si>
    <t>길거리에 떠돌아다니는 뜬소문 = 유언비어(流言蜚語)</t>
  </si>
  <si>
    <t>길 도(道), 들을 청(聽), 진흙 도(塗), 말씀 설(說)</t>
  </si>
  <si>
    <t>선경(仙境), 이상향(理想鄕)</t>
  </si>
  <si>
    <t>복숭아 도(桃), 근원 원(源), 지경 경(境)</t>
  </si>
  <si>
    <t>도원경(桃源境)</t>
  </si>
  <si>
    <t>유비(劉備)·관우(關羽)·장비(張飛)가 도원(복숭아밭)에서 형제의 의를 맺었다는 고사에서 나온 말로, 의형제를 맺음을 이르는 말.</t>
  </si>
  <si>
    <t>복숭아 도(桃), 동산 원(園), 맺을 결(結), 옳을 의(義)</t>
  </si>
  <si>
    <t>도원결의(桃園結義)</t>
  </si>
  <si>
    <t>① 가외(加外)의 것으로 봄. 안중에 두지 않고 무시함.  ② 문제삼지 않음. 불문에 붙임.</t>
  </si>
  <si>
    <t>법도 도(度), 밖 외(外), 볼 시(視)</t>
  </si>
  <si>
    <t>도외시(度外視)</t>
  </si>
  <si>
    <t>지도상으로 하는 군사 훈련. 圖上訓練(도상훈련), 圖上作戰(도상작전)</t>
  </si>
  <si>
    <t>그림 도(圖), 위 상(上), 익힐 련(練), 익힐 습(習)</t>
  </si>
  <si>
    <t>도상연습(圖上練習)</t>
  </si>
  <si>
    <t>길에 떨어진 것도 줍지 않음. 생활에 여유가 생기고, 믿음이 가득 차 있는 세상의 아름다운 풍속.</t>
  </si>
  <si>
    <t>길 도(道), 아닐 불(不), 주울 습(拾), 잃을 유(遺)</t>
  </si>
  <si>
    <t>복숭아와 자두와 살구꽃</t>
  </si>
  <si>
    <t>복숭아 도(桃), 오얏 리(李), 살구나무 행(杏), 꽃 화(花)</t>
  </si>
  <si>
    <t>도리행화(桃李杏花)</t>
  </si>
  <si>
    <t>보다 낫게 하려고 애쓴 일이 보람도 없이 처음과 마찬가지로 됨</t>
  </si>
  <si>
    <t>헛될 도(徒), 일할 로(勞), 언덕 아(阿), 두루 미(彌), 험할 타(陀), 부처 불(佛)</t>
  </si>
  <si>
    <t>도로아미타불(徒勞阿彌陀佛)</t>
  </si>
  <si>
    <t>애만 쓰고 이로움이 없음</t>
  </si>
  <si>
    <t>헛될 도(徒), 일할 로(勞), 없을 무(無), 더할 익(益)</t>
  </si>
  <si>
    <t>아내를 두고 살림을 하는 중 = 화택승(火宅僧) ↔ 비구승(比丘僧)</t>
  </si>
  <si>
    <t>띠 대(帶), 아내 처(妻), 중 승(僧)</t>
  </si>
  <si>
    <t>대처승(帶妻僧)</t>
  </si>
  <si>
    <t>큰 대(大), 옳을 의(義), 이름 명(名), 나눌 분(分)</t>
  </si>
  <si>
    <t>큰 대(大), 옳을 의(義), 멸할 멸(滅), 친할 친(親)</t>
  </si>
  <si>
    <t>왕권을 침해하거나 부모를 살해하는 큰 죄를 범함으로써 사람의 도리에서 벗어난 막된 행위</t>
  </si>
  <si>
    <t>큰 대(大), 거스를 역(逆), 없을 무(無), 도리 도(道)</t>
  </si>
  <si>
    <t>대역무도(大逆無道)</t>
  </si>
  <si>
    <t>제 주제에 당치 아니한 말을 희떱게 지껄임. 또는 그러한 말</t>
  </si>
  <si>
    <t>큰 대(大), 말씀 언(言), 씩씩할 장(壯), 말씀 어(語)</t>
  </si>
  <si>
    <t>대언장어(大言壯語)</t>
  </si>
  <si>
    <t>별을 이고 가는 길이라는 뜻으로, 객지에서 부모의 부음(訃音)을 받고 밤을 새워 집으로 돌아가는 일.</t>
  </si>
  <si>
    <t>일 대(戴), 별 성(星), 갈 지(之), 갈 행(行)</t>
  </si>
  <si>
    <t>대성지행(戴星之行)</t>
  </si>
  <si>
    <t>큰 대(大), 쓸 서(書), 특별할 특(特), 붓 필(筆)</t>
  </si>
  <si>
    <t>① 불상을 다 만들어 갈 때 베푸는 의식  ② 슬기로운 눈을 뜨게 한다는 뜻으로 최후의 완성을 의미 = 화룡점정(畵龍點睛)</t>
  </si>
  <si>
    <t>큰 대(大), 부처 불(佛), 열 개(開), 눈 안(眼)</t>
  </si>
  <si>
    <t>대불개안(大佛開眼)</t>
  </si>
  <si>
    <t>남의 어머니를 높여 부르는 말 = 母堂(모당), 慈堂(자당)</t>
  </si>
  <si>
    <t>큰 대(大), 지아비 부(夫), 사람 인(人)</t>
  </si>
  <si>
    <t>대부인(大夫人)</t>
  </si>
  <si>
    <t>큰 대(大), 같을 동(同), 작을 소(小), 다를 이(異)</t>
  </si>
  <si>
    <t>대대로 이어 내려오는 자손 = 世世孫孫(세세손손), 子子孫孫(자자손손)</t>
  </si>
  <si>
    <t>세대 대(代), 세대 대(代), 손자 손(孫), 손자 손(孫)</t>
  </si>
  <si>
    <t>대대손손(代代孫孫)</t>
  </si>
  <si>
    <t>크게 될 인물은 보통 사람보다 늦게 대성한다는 말</t>
  </si>
  <si>
    <t>큰 대(大), 그릇 기(器), 늦을 만(晩), 이룰 성(成)</t>
  </si>
  <si>
    <t>몹시 놀라 얼굴빛이 하얗게 변함</t>
  </si>
  <si>
    <t>큰 대(大), 놀랄 경(驚), 잃을 실(失), 빛 색(色)</t>
  </si>
  <si>
    <t>대경실색(大驚失色)</t>
  </si>
  <si>
    <t>매우 간사한 사람은 아첨하는 수단이 아주 교묘하여 마치 크게 충성하는 사람처럼 보임.</t>
  </si>
  <si>
    <t>큰 대(大), 간사할 간(奸), 같을 사(似), 충성 충(忠)</t>
  </si>
  <si>
    <t>대간사충(大奸似忠)</t>
  </si>
  <si>
    <t>중국 당나라와 송나라 시대의 이름 높은 여덟 명의 문장가. 당의 한유· 유종원, 송의 구양수· 왕안석·증공·소순·소식·소철.</t>
  </si>
  <si>
    <t>당나라 당(唐), 송나라 송(宋), 여덟 팔(八), 큰 대(大), 집 가(家)</t>
  </si>
  <si>
    <t>당송팔대가(唐宋八大家)</t>
  </si>
  <si>
    <t>매미를 노리는 사마귀가 뒤에서 저를 노리는 참새가 있음을 알지 못한다는 말로, 욕심에 눈이 어두워 자신의 처지를 돌아보지 않는 것을 뜻한다 = 螳螂捕蟬(당랑포선)</t>
  </si>
  <si>
    <t>사마귀 당(螳), 사마귀 랑(螂), 있을 재(在), 뒤 후(後)</t>
  </si>
  <si>
    <t>사마귀가 매미를 잡는다는 말로, 이익을 탐하여 자신의 처지를 돌아보지 않는 것을 뜻한다. = 당랑포선(螳螂捕蟬), 당랑재후(螳螂在後)</t>
  </si>
  <si>
    <t>사마귀 당(螳), 사마귀 랑(螂), 잡을 박(搏), 매미 선(蟬)</t>
  </si>
  <si>
    <t>당랑박선(螳螂搏蟬)</t>
  </si>
  <si>
    <t>사마귀 당(螳), 사마귀 랑(螂), 막을 거(拒), 바퀴 자국 철(轍)</t>
  </si>
  <si>
    <t>남(濫)은 실제로는 능력이 없으면서 함부로 한다는 뜻.
우는 대나무로 만든 악기. 즉, '우를 함부로 분다'는 뜻이다. 무능한 사람이 재능이 있는 것처럼 속여 외람되이 높은 벼슬을 차지하는 것을 말한다.</t>
  </si>
  <si>
    <t>이리 새끼는 아무리 길들여 기르려 해도 야수의 성질을 벗어나지 못한다. 본래 성질이 비뚤어진 사람은 아무리 은혜를베풀어도 끝내는 배반한다는 비유로 쓰인다.</t>
  </si>
  <si>
    <t>안에서 돕는 공.
아내가 집안 일을 잘 다스려 남편을 돕는 일을 말한다.</t>
  </si>
  <si>
    <t>둔한 말도 열 대의 수레를 끌 수 있음.
재주 없는 사람도 노력하고 태만하지 않으면 재주 있는 사람과 어깨를 나란히 할 수 있음을 비유한다.</t>
  </si>
  <si>
    <t>달걀을 쌓아 놓은 것처럼 위태로움.
누란지위(累卵之危), 풍전등화(風前燈火), 위기일발(危機一髮), 백척간두(百尺竿頭)</t>
  </si>
  <si>
    <t>다 "수"가 나왔는데 "가"가 나오면 결석한다.
다수에 의하여 가부를 정함.</t>
  </si>
  <si>
    <t>불교용어. 임종시를 말함.
숨이 끊어질 때의 고통. 숨이 끊어질 때 내뱉는 짧은 비명.</t>
  </si>
  <si>
    <t>담대하면서도 치밀한 주의력을 가져야 함.
문장을 짓는 데 경계하는 말로도 쓰인다.</t>
  </si>
  <si>
    <t>사마귀가 화를 내며 발로 수레바퀴를 치려고함.
제 분수도 모르고 강적에게 함부로 대항하는 것을 말한다.
(螳螂怒臂當車轍)</t>
  </si>
  <si>
    <t>신을 거꾸로 신고 손님을 맞이함.
왕찬에 대한 설명 중, 그의 스승 격인 채옹이 왕찬의 방문에 신마저 거꾸로 신고 나가서 환영했다는 구절이 나온다.</t>
  </si>
  <si>
    <t>사람들에게 시달림을 받으며 길가에 서 있는 오얏나무.
사람에게 버림 받는 것을 비유한다.</t>
  </si>
  <si>
    <t>가는 곳마다 대접을 잘 받음을 이르는 말이다.
宣化堂은 관찰사가 사무를 보는 政堂을 말함.</t>
  </si>
  <si>
    <t>홀로 선 나무는 숲을 이루지 못한다.
여럿이 힘을 합쳐야 일이 된다는 의미.</t>
  </si>
  <si>
    <t>천하를 통일하는 것을 뜻함.
同文은 문자를 통일하게 하는 것이고, 同軌는 법을 같게 한다는 것이다.</t>
  </si>
  <si>
    <t>한 말 두 되 들이의 대그릇 같은 사람.
사람의 식견이나 그릇이 좁은 것을 비유한다.</t>
  </si>
  <si>
    <t>저술(著述)한 것에 틀린 곳이 많아서 믿을 수 없는 것을 일컫는다.
전거가 불확실하거나 격식에 맞지 않는 시문을 가리키는 말.</t>
  </si>
  <si>
    <t>후한(後漢) 초(初)에 광무제(光武帝)가 롱을 정복하고 보니 촉(蜀)이 욕심나서 또다시 촉나라를 쳤다는 데서 나온 말.
사람의 욕심은 끝이 없음을 뜻한다.</t>
  </si>
  <si>
    <t>樓上에 오르게 하여 놓고 오르고 나면 사다리를 치운다.
처음엔 남을 기쁘게 해놓고 뒤에 괴롭게 한다.</t>
  </si>
  <si>
    <t>도끼를 갈아서 바늘을 만든다는 뜻.
아무리 어려운 일도 노력하면 반드시 성공함의 비유.</t>
  </si>
  <si>
    <t>매실을 생각하며 갈증을 달랜다.
조조가 전쟁 중에서 물을 구하지 못하여 그 병사들이 갈증을 이기지 못해 사기를 잃자, 조조는 '조금만 가면 매실을 얻을 수 있으니 참고 견뎌라'고 한데서 비롯된 말이다.
매림지갈(梅林止渴)</t>
  </si>
  <si>
    <t>빛나는 구슬인 야광주(夜光珠)를 어두운 밤중에 집어 던진다.
지극히 귀한 보물도 남에게 예(禮)를 갖추어서 주지 않으면 도리어 원한을 사게 됨을 뜻한다. 明珠暗投로도 쓴다.</t>
  </si>
  <si>
    <t>남녀가 情交하는 것을 일컬음.
미인과의 침석(枕席).(陽臺/ 陽臺不歸之雲)</t>
  </si>
  <si>
    <t>아름답고 좋은 풍속</t>
  </si>
  <si>
    <t>여러 방면으로 널리 알 뿐만 아니라 깊게도 앎.
즉 '나무도 보고 숲도 본다'는 뜻.</t>
  </si>
  <si>
    <t>공백(共伯)의 아내가 공강(共姜)이 백주(栢舟)라는 시를 지어 맹세하고 절개를 지킨 고사에서 유래한 말이다.(詩經 栢舟)
남편이 일찍 죽은 아내가 절개를 지키는 것을 의미한다.</t>
  </si>
  <si>
    <t>남을 국사로 대우하면 자기도 또한 국사로서 대접을 받는다.
자기를 알아주는 사람의 은혜에 감동하는 말로 쓰인다.</t>
  </si>
  <si>
    <t>호랑이 굴에 들어가지 않으면 호랑이 새끼를 얻을 수 없다.
모험 없이는 이득도 없다는 의미.</t>
  </si>
  <si>
    <t>어느 한 쪽으로 기울어짐 없이 중정(中正), 공평(公平)함.
늘 그러한 자연의 길(道)의 본질을 말한다.</t>
  </si>
  <si>
    <t>집집마다 표창할 만한 인물이 많음.
나라에 착하고 어진 사람이 많아 태평함.</t>
  </si>
  <si>
    <t>얼음처럼 맑고 구슬처럼 윤이 난다.
장인과 사위의 인물이 다 같이 뛰어남을 말한다.</t>
  </si>
  <si>
    <t>이사할 때 자기의 처(妻)를 깜빡잊고 데려가지 않음.
잘 잊는 것을 가리켜 하는 말이다.</t>
  </si>
  <si>
    <t>성 안에 사는 여우와 사단(社壇)에 사는 쥐라는 뜻으로 곧 몸을 안전한 곳에 두고 나쁜 짓을 하는 사람.</t>
  </si>
  <si>
    <t>이르는 곳마다 맞설 싸울 사람이 없다는 뜻
조조가 형주를 얻고는 기고만장해져서 손권에게 투항하라는 뜻을 암시하는 편지를 보냈는데, 주유가 이에 반대하면서, '우리 군은 가는 곳마다 이기고 대등하게 대적한 자들이 없었습니다'고 하였다.</t>
  </si>
  <si>
    <t>실제보다 말이 더 앞선다는 뜻. 
제갈량이 마속을 높이 평가하자, 이에 대해 유비가 '그는 겉으로는 훌륭해  보이나 실제로는 대단한게 없으므로 그를 높이 기용하지 말아라'고 충고하였다. 제갈량은 마속을 죽일 때 이 글귀를 떠올리면서 눈물을 흘렸다고 한다.</t>
  </si>
  <si>
    <t>말을 하면 경론이고 붓만 들면 명문이라는 뜻.
건안문단의 일인자로 꼽히는 조식에 대한 평가</t>
  </si>
  <si>
    <t>한 마리의 용이 두 마리의 호랑이를 갈라놓다.
관우와 장비의 싸움을 말린 유비에 대해서 전해져 내려오는 이야기이다.</t>
  </si>
  <si>
    <t>망년지교(忘年之交)</t>
  </si>
  <si>
    <t>잊을 망(忘), 해 년(年), 갈 지(之), 벗 교(交)</t>
  </si>
  <si>
    <t>방합 방(蚌), 도요새 휼(鷸), 갈 지(之), 다툴 쟁(爭)</t>
  </si>
  <si>
    <t>백구과극(白駒過隙)</t>
  </si>
  <si>
    <t>화투놀이의 일종으로 판돈이 아주 큼.</t>
  </si>
  <si>
    <t>아름다울 미(美), 바람 풍(風), 좋을 량(良), 풍속 풍(俗)</t>
  </si>
  <si>
    <t>미풍양속(美風良俗)</t>
  </si>
  <si>
    <t>아직까지 있어 본 적이 없음. 전대미문(前代未聞)</t>
  </si>
  <si>
    <t>아닐 미(未), 일찍 증(曾), 있을 유(有)</t>
  </si>
  <si>
    <t>미증유(未曾有)</t>
  </si>
  <si>
    <t>미인은 흔히 불행하거나 병약하여 요절(夭折:젊어서 죽음)하는 일이 많다는 말</t>
  </si>
  <si>
    <t>아름다울 미(美), 사람 인(人), 적을 박(薄), 목숨 명(命)</t>
  </si>
  <si>
    <t>미인박명(美人薄命)</t>
  </si>
  <si>
    <t>아직 그렇게 되지 아니함. 미연(未然). '미연에 방지하다'</t>
  </si>
  <si>
    <t>아닐 미(未), 그럴 연(然), 갈 지(之), 앞 전(前)</t>
  </si>
  <si>
    <t>미연지전(未然之前)</t>
  </si>
  <si>
    <t>대단히 미안함. '미안(未安)'은 마음이 편하지 못하고 거북함.</t>
  </si>
  <si>
    <t>아닐 미(未), 편안할 안(安), 일천 천(千), 일만 만(萬)</t>
  </si>
  <si>
    <t>미안천만(未安千萬)</t>
  </si>
  <si>
    <t>'米'자를 풀어쓰면 '八十八'이 되는 데서, 88세를 말함.</t>
  </si>
  <si>
    <t>쌀 미(米), 목숨 수(壽)</t>
  </si>
  <si>
    <t>미수(米壽)</t>
  </si>
  <si>
    <t>꼬리 미(尾), 날 생(生), 갈 지(之), 믿을 신(信)</t>
  </si>
  <si>
    <t>아름다운 말과 고운 글귀</t>
  </si>
  <si>
    <t>아름다울 미(美), 말 사(辭), 고울 려(麗), 글귀 구(句)</t>
  </si>
  <si>
    <t>미사여구(美辭麗句)</t>
  </si>
  <si>
    <t>두루 미(彌), 꿰맬 봉(縫), 꾀 책(策)</t>
  </si>
  <si>
    <t>미봉책(彌縫策)</t>
  </si>
  <si>
    <t>아닐 미(未), 죽을 망(亡), 사람 인(人)</t>
  </si>
  <si>
    <t>세상의 시끄러움에서 벗어나 한가롭게 지내는 사람</t>
  </si>
  <si>
    <t>만물 물(物), 밖 외(外), 한가할 한(閒), 사람 인(人)</t>
  </si>
  <si>
    <t>마음과 형체[즉, 자연물(自然物)]가 구분됨이 없이 하나로 일치한 상태. = 物我一體(물아일체)</t>
  </si>
  <si>
    <t>만물 물(物), 마음 심(心), 한 일(一), 같을 여(如)</t>
  </si>
  <si>
    <t>좋은 기회를 놓치지 않음</t>
  </si>
  <si>
    <t>말 물(勿), 잃을 실(失), 좋을 호(好), 기회 기(機)</t>
  </si>
  <si>
    <t>물실호기(勿失好機)</t>
  </si>
  <si>
    <t>집으로 드나드는 문. 출입구가 되는 중요한 곳.</t>
  </si>
  <si>
    <t>문 문(門), 집 호(戶)</t>
  </si>
  <si>
    <t>문호(門戶)</t>
  </si>
  <si>
    <t>들으면 병이요, 못 들으면 약이다. 알면 병이요, 모르는 게 약이다.</t>
  </si>
  <si>
    <t>들을 문(聞), 곧 즉(則), 병 병(病), 아닐 불(不),들을 문(聞), 곧 즉(則), 약 약(藥)</t>
  </si>
  <si>
    <t>문즉병 불문즉약(聞則病 不聞則藥)</t>
  </si>
  <si>
    <t>문 앞에 새그물을 친다는 뜻으로, 권세를 잃거나 빈천(貧賤)해지면 문 앞(밖)에 새그물을 쳐 놓을 수 있을 정도로 방문객의 발길이 끊어진다는 말. ↔ 문전성시(門前成市)</t>
  </si>
  <si>
    <t>문 문(門), 앞 전(前), 참새 작(雀), 그물 라(羅)</t>
  </si>
  <si>
    <t>문전작라(門前雀羅)</t>
  </si>
  <si>
    <t>집 앞 가까이에 있는 좋은 논, 곧 많은 재산을 일컫는 말.</t>
  </si>
  <si>
    <t>문 문(門), 앞 전(前), 기름질 옥(沃), 논 답(畓)</t>
  </si>
  <si>
    <t>권세가나 부잣집 문 앞이 찾아오는 손님들로 마치 시장을 이룬 것 같음</t>
  </si>
  <si>
    <t>문 문(門), 앞 전(前), 이룰 성(成), 시장 시(市)</t>
  </si>
  <si>
    <t>집집마다 돌아다니며 밥을 구걸함.</t>
  </si>
  <si>
    <t>문 문(門), 앞 전(前), 빌 걸(乞), 밥 식(食)</t>
  </si>
  <si>
    <t>문전걸식(門前乞食)</t>
  </si>
  <si>
    <t>한 가지를 들으면 열 가지를 앎. 총명하고 슬기가 뛰어남.</t>
  </si>
  <si>
    <t>들을 문(聞), 한 일(一), 알 지(知), 열 십(十)</t>
  </si>
  <si>
    <t>문일지십(聞一知十)</t>
  </si>
  <si>
    <t>그 일에 관계가 없거나 전문적인 지식이 없는 사람.</t>
  </si>
  <si>
    <t>머리 두(頭), 뿔 각(角)</t>
  </si>
  <si>
    <t>미래의 길흉에 관하여 예언하는 술법, 또는 그러한 내용이 적힌 책. 圖讖秘記(도참비기)</t>
  </si>
  <si>
    <t>그림 도(圖), 참서 참(讖)</t>
  </si>
  <si>
    <t>도참(圖讖)</t>
  </si>
  <si>
    <t>특히 드러나게 큰 글자로 적어 표시함</t>
  </si>
  <si>
    <t>대의멸친(大義滅親)</t>
  </si>
  <si>
    <t>대의명분(大義名分)</t>
  </si>
  <si>
    <t>대재소용(大材小用)</t>
  </si>
  <si>
    <t>덕무상사(德無常師)</t>
  </si>
  <si>
    <t>덕(德)을 닦는 데는 일정한 스승이 없다</t>
  </si>
  <si>
    <t>탁류를 몰아내고 청파를 끌어 들임.
惡을 미워하고 善을 좋아함.</t>
  </si>
  <si>
    <t>격화파양(隔靴爬痒)</t>
  </si>
  <si>
    <t>덕본재말(德本財末)</t>
  </si>
  <si>
    <t>사람이 살아가는 데 덕(德)이 뿌리가 되고 재물(財物)은 사소한 부분이다.</t>
  </si>
  <si>
    <t>동공이곡(同工異曲)</t>
  </si>
  <si>
    <t>동근연지(同根連枝)</t>
  </si>
  <si>
    <t>동기상구(同氣相求)</t>
  </si>
  <si>
    <t>기풍과 뜻을 같이하는 사람은 서로 동류를 찾아 모인다.</t>
  </si>
  <si>
    <t>동동촉촉(洞洞屬屬)</t>
  </si>
  <si>
    <t>매우 공경하고 삼가하여 조심스러운 모양.</t>
  </si>
  <si>
    <t>동량지재(棟樑之材)</t>
  </si>
  <si>
    <t>동문동궤(同文同軌)</t>
  </si>
  <si>
    <t>동문서답(東問西答)</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</si>
</sst>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quot;(&quot;@&quot;)&quot;\ "/>
    <numFmt numFmtId="178" formatCode="000"/>
    <numFmt numFmtId="179" formatCode="&quot;Yes&quot;;&quot;Yes&quot;;&quot;No&quot;"/>
    <numFmt numFmtId="180" formatCode="&quot;True&quot;;&quot;True&quot;;&quot;False&quot;"/>
    <numFmt numFmtId="181" formatCode="&quot;On&quot;;&quot;On&quot;;&quot;Off&quot;"/>
    <numFmt numFmtId="182" formatCode="&quot;(일련: &quot;000&quot; 번)&quot;\ "/>
    <numFmt numFmtId="183" formatCode="&quot;(목록: &quot;000&quot; 번)&quot;\ "/>
    <numFmt numFmtId="184" formatCode="[$€-2]\ #,##0.00_);[Red]\([$€-2]\ #,##0.00\)"/>
    <numFmt numFmtId="185" formatCode="&quot;한줄&quot;\:@"/>
    <numFmt numFmtId="186" formatCode="&quot;두줄&quot;\:@"/>
  </numFmts>
  <fonts count="26">
    <font>
      <sz val="11"/>
      <name val="돋움"/>
      <family val="3"/>
    </font>
    <font>
      <sz val="11"/>
      <name val="굴림체"/>
      <family val="3"/>
    </font>
    <font>
      <sz val="8"/>
      <name val="돋움"/>
      <family val="3"/>
    </font>
    <font>
      <sz val="9"/>
      <name val="굴림"/>
      <family val="3"/>
    </font>
    <font>
      <u val="single"/>
      <sz val="11"/>
      <color indexed="12"/>
      <name val="돋움"/>
      <family val="3"/>
    </font>
    <font>
      <u val="single"/>
      <sz val="11"/>
      <color indexed="36"/>
      <name val="돋움"/>
      <family val="3"/>
    </font>
    <font>
      <b/>
      <sz val="12"/>
      <color indexed="20"/>
      <name val="굴림체"/>
      <family val="3"/>
    </font>
    <font>
      <b/>
      <sz val="11"/>
      <name val="굴림체"/>
      <family val="3"/>
    </font>
    <font>
      <b/>
      <sz val="11"/>
      <color indexed="20"/>
      <name val="굴림체"/>
      <family val="3"/>
    </font>
    <font>
      <sz val="11"/>
      <color indexed="20"/>
      <name val="굴림체"/>
      <family val="3"/>
    </font>
    <font>
      <sz val="7"/>
      <color indexed="8"/>
      <name val="굴림"/>
      <family val="3"/>
    </font>
    <font>
      <b/>
      <sz val="20"/>
      <color indexed="8"/>
      <name val="바탕체"/>
      <family val="1"/>
    </font>
    <font>
      <b/>
      <sz val="11"/>
      <color indexed="10"/>
      <name val="굴림체"/>
      <family val="3"/>
    </font>
    <font>
      <sz val="12"/>
      <color indexed="60"/>
      <name val="굴림체"/>
      <family val="3"/>
    </font>
    <font>
      <b/>
      <sz val="11"/>
      <color indexed="17"/>
      <name val="굴림체"/>
      <family val="3"/>
    </font>
    <font>
      <sz val="11"/>
      <color indexed="17"/>
      <name val="굴림체"/>
      <family val="3"/>
    </font>
    <font>
      <sz val="8"/>
      <name val="굴림체"/>
      <family val="3"/>
    </font>
    <font>
      <sz val="10"/>
      <name val="굴림체"/>
      <family val="3"/>
    </font>
    <font>
      <sz val="10"/>
      <color indexed="10"/>
      <name val="굴림체"/>
      <family val="3"/>
    </font>
    <font>
      <b/>
      <sz val="12"/>
      <name val="굴림체"/>
      <family val="3"/>
    </font>
    <font>
      <b/>
      <sz val="11"/>
      <color indexed="60"/>
      <name val="굴림체"/>
      <family val="3"/>
    </font>
    <font>
      <b/>
      <sz val="11"/>
      <name val="돋움"/>
      <family val="3"/>
    </font>
    <font>
      <sz val="10"/>
      <color indexed="12"/>
      <name val="굴림체"/>
      <family val="3"/>
    </font>
    <font>
      <sz val="10"/>
      <color indexed="8"/>
      <name val="굴림체"/>
      <family val="3"/>
    </font>
    <font>
      <b/>
      <sz val="14"/>
      <name val="굴림체"/>
      <family val="3"/>
    </font>
    <font>
      <sz val="20"/>
      <name val="돋움"/>
      <family val="3"/>
    </font>
  </fonts>
  <fills count="12">
    <fill>
      <patternFill/>
    </fill>
    <fill>
      <patternFill patternType="gray125"/>
    </fill>
    <fill>
      <patternFill patternType="solid">
        <fgColor indexed="50"/>
        <bgColor indexed="64"/>
      </patternFill>
    </fill>
    <fill>
      <patternFill patternType="solid">
        <fgColor indexed="20"/>
        <bgColor indexed="64"/>
      </patternFill>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color indexed="63"/>
      </right>
      <top style="thick">
        <color indexed="8"/>
      </top>
      <bottom>
        <color indexed="63"/>
      </bottom>
    </border>
    <border>
      <left>
        <color indexed="63"/>
      </left>
      <right>
        <color indexed="63"/>
      </right>
      <top>
        <color indexed="63"/>
      </top>
      <bottom style="thick"/>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thick">
        <color indexed="9"/>
      </right>
      <top>
        <color indexed="63"/>
      </top>
      <bottom style="thick">
        <color indexed="9"/>
      </bottom>
    </border>
    <border>
      <left style="thin">
        <color indexed="9"/>
      </left>
      <right style="thin"/>
      <top style="thin">
        <color indexed="9"/>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color indexed="12"/>
      </left>
      <right>
        <color indexed="63"/>
      </right>
      <top style="thick">
        <color indexed="12"/>
      </top>
      <bottom style="thick">
        <color indexed="9"/>
      </bottom>
    </border>
    <border>
      <left>
        <color indexed="63"/>
      </left>
      <right>
        <color indexed="63"/>
      </right>
      <top style="thick">
        <color indexed="12"/>
      </top>
      <bottom style="thick">
        <color indexed="9"/>
      </bottom>
    </border>
    <border>
      <left>
        <color indexed="63"/>
      </left>
      <right style="thick">
        <color indexed="9"/>
      </right>
      <top style="thick">
        <color indexed="12"/>
      </top>
      <bottom style="thick">
        <color indexed="9"/>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color indexed="63"/>
      </left>
      <right>
        <color indexed="63"/>
      </right>
      <top>
        <color indexed="63"/>
      </top>
      <bottom style="thick">
        <color indexed="9"/>
      </bottom>
    </border>
    <border>
      <left style="thick">
        <color indexed="9"/>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color indexed="63"/>
      </bottom>
    </border>
    <border>
      <left style="thick">
        <color indexed="12"/>
      </left>
      <right>
        <color indexed="63"/>
      </right>
      <top>
        <color indexed="63"/>
      </top>
      <bottom style="thick">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cellStyleXfs>
  <cellXfs count="98">
    <xf numFmtId="0" fontId="0" fillId="0" borderId="0" xfId="0" applyAlignment="1">
      <alignment/>
    </xf>
    <xf numFmtId="176" fontId="1" fillId="0" borderId="0" xfId="0" applyNumberFormat="1" applyFont="1" applyAlignment="1">
      <alignment vertical="center" wrapText="1"/>
    </xf>
    <xf numFmtId="176" fontId="1" fillId="2" borderId="0" xfId="0" applyNumberFormat="1" applyFont="1" applyFill="1" applyBorder="1" applyAlignment="1">
      <alignment vertical="center" wrapText="1"/>
    </xf>
    <xf numFmtId="176" fontId="1" fillId="0" borderId="0" xfId="0" applyNumberFormat="1" applyFont="1" applyBorder="1" applyAlignment="1">
      <alignment vertical="center" wrapText="1"/>
    </xf>
    <xf numFmtId="176" fontId="1" fillId="0" borderId="0" xfId="0" applyNumberFormat="1" applyFont="1" applyBorder="1" applyAlignment="1">
      <alignment horizontal="center" vertical="center" wrapText="1"/>
    </xf>
    <xf numFmtId="176" fontId="1" fillId="2" borderId="0" xfId="0" applyNumberFormat="1" applyFont="1" applyFill="1" applyBorder="1" applyAlignment="1">
      <alignment horizontal="center" vertical="center" wrapText="1"/>
    </xf>
    <xf numFmtId="176" fontId="8" fillId="0" borderId="0" xfId="0" applyNumberFormat="1" applyFont="1" applyFill="1" applyBorder="1" applyAlignment="1">
      <alignment horizontal="right" vertical="center" wrapText="1"/>
    </xf>
    <xf numFmtId="176" fontId="6" fillId="0" borderId="0" xfId="0" applyNumberFormat="1" applyFont="1" applyBorder="1" applyAlignment="1">
      <alignment vertical="center"/>
    </xf>
    <xf numFmtId="176" fontId="1" fillId="3" borderId="1" xfId="0" applyNumberFormat="1" applyFont="1" applyFill="1" applyBorder="1" applyAlignment="1">
      <alignment vertical="center" wrapText="1"/>
    </xf>
    <xf numFmtId="176" fontId="1" fillId="3" borderId="2" xfId="0" applyNumberFormat="1" applyFont="1" applyFill="1" applyBorder="1" applyAlignment="1">
      <alignment vertical="center" wrapText="1"/>
    </xf>
    <xf numFmtId="176" fontId="1" fillId="3" borderId="3" xfId="0" applyNumberFormat="1" applyFont="1" applyFill="1" applyBorder="1" applyAlignment="1">
      <alignment vertical="center" wrapText="1"/>
    </xf>
    <xf numFmtId="176" fontId="1" fillId="3" borderId="4" xfId="0" applyNumberFormat="1" applyFont="1" applyFill="1" applyBorder="1" applyAlignment="1">
      <alignment vertical="center" wrapText="1"/>
    </xf>
    <xf numFmtId="176" fontId="1" fillId="3" borderId="5" xfId="0" applyNumberFormat="1" applyFont="1" applyFill="1" applyBorder="1" applyAlignment="1">
      <alignment vertical="center" wrapText="1"/>
    </xf>
    <xf numFmtId="176" fontId="1" fillId="3" borderId="6" xfId="0" applyNumberFormat="1" applyFont="1" applyFill="1" applyBorder="1" applyAlignment="1">
      <alignment vertical="center" wrapText="1"/>
    </xf>
    <xf numFmtId="176" fontId="1" fillId="3" borderId="7" xfId="0" applyNumberFormat="1" applyFont="1" applyFill="1" applyBorder="1" applyAlignment="1">
      <alignment vertical="center" wrapText="1"/>
    </xf>
    <xf numFmtId="176" fontId="1" fillId="3" borderId="8" xfId="0" applyNumberFormat="1" applyFont="1" applyFill="1" applyBorder="1" applyAlignment="1">
      <alignment vertical="center" wrapText="1"/>
    </xf>
    <xf numFmtId="176" fontId="1" fillId="3" borderId="8" xfId="0" applyNumberFormat="1" applyFont="1" applyFill="1" applyBorder="1" applyAlignment="1">
      <alignment horizontal="center" vertical="center" wrapText="1"/>
    </xf>
    <xf numFmtId="0" fontId="10" fillId="0" borderId="0" xfId="0" applyFont="1" applyAlignment="1">
      <alignment vertical="center"/>
    </xf>
    <xf numFmtId="183" fontId="12" fillId="4" borderId="9" xfId="0" applyNumberFormat="1" applyFont="1" applyFill="1" applyBorder="1" applyAlignment="1">
      <alignment horizontal="center" vertical="center" wrapText="1"/>
    </xf>
    <xf numFmtId="176" fontId="13" fillId="0" borderId="0" xfId="0" applyNumberFormat="1" applyFont="1" applyBorder="1" applyAlignment="1">
      <alignment horizontal="left" vertical="center" wrapText="1"/>
    </xf>
    <xf numFmtId="176" fontId="6" fillId="5" borderId="10" xfId="0" applyNumberFormat="1" applyFont="1" applyFill="1" applyBorder="1" applyAlignment="1">
      <alignment horizontal="left" vertical="top" wrapText="1"/>
    </xf>
    <xf numFmtId="176" fontId="14" fillId="6" borderId="0" xfId="0" applyNumberFormat="1" applyFont="1" applyFill="1" applyBorder="1" applyAlignment="1">
      <alignment horizontal="left" vertical="center" wrapText="1" indent="6"/>
    </xf>
    <xf numFmtId="176" fontId="14" fillId="6" borderId="11" xfId="0" applyNumberFormat="1" applyFont="1" applyFill="1" applyBorder="1" applyAlignment="1">
      <alignment horizontal="left" vertical="center" wrapText="1" indent="6"/>
    </xf>
    <xf numFmtId="0" fontId="17" fillId="0" borderId="0" xfId="0" applyFont="1" applyBorder="1" applyAlignment="1">
      <alignment vertical="center" wrapText="1"/>
    </xf>
    <xf numFmtId="178" fontId="17" fillId="0" borderId="9" xfId="0" applyNumberFormat="1" applyFont="1" applyBorder="1" applyAlignment="1">
      <alignment horizontal="center" vertical="center" wrapText="1"/>
    </xf>
    <xf numFmtId="0" fontId="18" fillId="0" borderId="9" xfId="0" applyFont="1" applyBorder="1" applyAlignment="1">
      <alignment vertical="center" wrapText="1"/>
    </xf>
    <xf numFmtId="0" fontId="17" fillId="0" borderId="9" xfId="0" applyFont="1" applyBorder="1" applyAlignment="1">
      <alignment vertical="center" wrapText="1"/>
    </xf>
    <xf numFmtId="0" fontId="17" fillId="0" borderId="9" xfId="0" applyFont="1" applyFill="1" applyBorder="1" applyAlignment="1">
      <alignment vertical="center" wrapText="1"/>
    </xf>
    <xf numFmtId="178" fontId="17" fillId="0" borderId="0" xfId="0" applyNumberFormat="1" applyFont="1" applyBorder="1" applyAlignment="1">
      <alignment horizontal="center" vertical="center" wrapText="1"/>
    </xf>
    <xf numFmtId="0" fontId="17" fillId="0" borderId="9" xfId="21" applyFont="1" applyFill="1" applyBorder="1" applyAlignment="1">
      <alignment vertical="center" wrapText="1"/>
      <protection/>
    </xf>
    <xf numFmtId="176" fontId="18" fillId="0" borderId="9" xfId="0" applyNumberFormat="1" applyFont="1" applyBorder="1" applyAlignment="1">
      <alignment vertical="center" wrapText="1"/>
    </xf>
    <xf numFmtId="176" fontId="17" fillId="0" borderId="9" xfId="0" applyNumberFormat="1" applyFont="1" applyBorder="1" applyAlignment="1">
      <alignment vertical="center" wrapText="1"/>
    </xf>
    <xf numFmtId="0" fontId="17" fillId="0" borderId="9" xfId="21" applyFont="1" applyFill="1" applyBorder="1" applyAlignment="1" quotePrefix="1">
      <alignment vertical="center" wrapText="1"/>
      <protection/>
    </xf>
    <xf numFmtId="176" fontId="18" fillId="0" borderId="9" xfId="0" applyNumberFormat="1" applyFont="1" applyBorder="1" applyAlignment="1" quotePrefix="1">
      <alignment vertical="center" wrapText="1"/>
    </xf>
    <xf numFmtId="0" fontId="17" fillId="0" borderId="0" xfId="0" applyFont="1" applyBorder="1" applyAlignment="1">
      <alignment horizontal="center" vertical="center" wrapText="1"/>
    </xf>
    <xf numFmtId="178" fontId="17" fillId="0" borderId="9" xfId="0" applyNumberFormat="1" applyFont="1" applyBorder="1" applyAlignment="1">
      <alignment horizontal="left" vertical="center" wrapText="1"/>
    </xf>
    <xf numFmtId="0" fontId="19" fillId="7" borderId="0" xfId="23" applyFont="1" applyFill="1" applyBorder="1" applyAlignment="1">
      <alignment horizontal="center" vertical="center" textRotation="255" wrapText="1"/>
    </xf>
    <xf numFmtId="0" fontId="21" fillId="7" borderId="0" xfId="23" applyFont="1" applyFill="1" applyBorder="1" applyAlignment="1">
      <alignment horizontal="center" vertical="center" textRotation="255" wrapText="1"/>
    </xf>
    <xf numFmtId="178" fontId="22" fillId="0" borderId="9" xfId="0" applyNumberFormat="1" applyFont="1" applyBorder="1" applyAlignment="1">
      <alignment horizontal="left" vertical="center" wrapText="1"/>
    </xf>
    <xf numFmtId="0" fontId="22" fillId="0" borderId="9" xfId="0" applyFont="1" applyBorder="1" applyAlignment="1">
      <alignment vertical="center" wrapText="1"/>
    </xf>
    <xf numFmtId="176" fontId="22" fillId="0" borderId="9" xfId="0" applyNumberFormat="1" applyFont="1" applyBorder="1" applyAlignment="1">
      <alignment vertical="center" wrapText="1"/>
    </xf>
    <xf numFmtId="0" fontId="23" fillId="0" borderId="9" xfId="0" applyFont="1" applyBorder="1" applyAlignment="1">
      <alignment vertical="center" wrapText="1"/>
    </xf>
    <xf numFmtId="176" fontId="23" fillId="0" borderId="9" xfId="0" applyNumberFormat="1" applyFont="1" applyBorder="1" applyAlignment="1">
      <alignment vertical="center" wrapText="1"/>
    </xf>
    <xf numFmtId="176" fontId="7" fillId="0" borderId="12" xfId="0" applyNumberFormat="1" applyFont="1" applyFill="1" applyBorder="1" applyAlignment="1">
      <alignment horizontal="center" vertical="center" shrinkToFit="1"/>
    </xf>
    <xf numFmtId="176" fontId="7" fillId="0" borderId="13" xfId="0" applyNumberFormat="1" applyFont="1" applyFill="1" applyBorder="1" applyAlignment="1">
      <alignment horizontal="center" vertical="center" shrinkToFit="1"/>
    </xf>
    <xf numFmtId="176" fontId="7" fillId="0" borderId="14" xfId="0" applyNumberFormat="1" applyFont="1" applyFill="1" applyBorder="1" applyAlignment="1">
      <alignment horizontal="center" vertical="center" shrinkToFit="1"/>
    </xf>
    <xf numFmtId="0" fontId="19" fillId="8" borderId="15" xfId="0" applyFont="1" applyFill="1" applyBorder="1" applyAlignment="1">
      <alignment horizontal="center" vertical="center" wrapText="1"/>
    </xf>
    <xf numFmtId="0" fontId="0" fillId="8" borderId="0" xfId="22" applyFill="1">
      <alignment vertical="center"/>
      <protection/>
    </xf>
    <xf numFmtId="0" fontId="25" fillId="0" borderId="0" xfId="22" applyFont="1" applyFill="1" applyAlignment="1">
      <alignment horizontal="center" vertical="center"/>
      <protection/>
    </xf>
    <xf numFmtId="0" fontId="25" fillId="8" borderId="16" xfId="22" applyFont="1" applyFill="1" applyBorder="1" applyAlignment="1">
      <alignment horizontal="center" vertical="center"/>
      <protection/>
    </xf>
    <xf numFmtId="0" fontId="0" fillId="0" borderId="0" xfId="22">
      <alignment vertical="center"/>
      <protection/>
    </xf>
    <xf numFmtId="0" fontId="0" fillId="0" borderId="0" xfId="22" applyFont="1">
      <alignment vertical="center"/>
      <protection/>
    </xf>
    <xf numFmtId="176" fontId="7" fillId="7" borderId="17" xfId="23" applyNumberFormat="1" applyFont="1" applyFill="1" applyBorder="1" applyAlignment="1">
      <alignment horizontal="center" vertical="center" textRotation="255" wrapText="1"/>
    </xf>
    <xf numFmtId="176" fontId="7" fillId="7" borderId="18" xfId="23" applyNumberFormat="1" applyFont="1" applyFill="1" applyBorder="1" applyAlignment="1">
      <alignment horizontal="center" vertical="center" textRotation="255" wrapText="1"/>
    </xf>
    <xf numFmtId="176" fontId="7" fillId="7" borderId="19" xfId="23" applyNumberFormat="1" applyFont="1" applyFill="1" applyBorder="1" applyAlignment="1">
      <alignment horizontal="center" vertical="center" textRotation="255" wrapText="1"/>
    </xf>
    <xf numFmtId="176" fontId="20" fillId="0" borderId="0" xfId="0" applyNumberFormat="1" applyFont="1" applyBorder="1" applyAlignment="1">
      <alignment horizontal="left" vertical="center" wrapText="1"/>
    </xf>
    <xf numFmtId="176" fontId="20" fillId="0" borderId="20" xfId="0" applyNumberFormat="1" applyFont="1" applyBorder="1" applyAlignment="1">
      <alignment horizontal="left" vertical="center" wrapText="1"/>
    </xf>
    <xf numFmtId="176" fontId="14" fillId="6" borderId="0" xfId="0" applyNumberFormat="1" applyFont="1" applyFill="1" applyBorder="1" applyAlignment="1">
      <alignment horizontal="left" vertical="center" wrapText="1"/>
    </xf>
    <xf numFmtId="176" fontId="14" fillId="6" borderId="11" xfId="0" applyNumberFormat="1" applyFont="1" applyFill="1" applyBorder="1" applyAlignment="1">
      <alignment horizontal="left" vertical="center" wrapText="1"/>
    </xf>
    <xf numFmtId="176" fontId="6" fillId="2" borderId="0" xfId="0" applyNumberFormat="1" applyFont="1" applyFill="1" applyBorder="1" applyAlignment="1">
      <alignment horizontal="left" vertical="top" wrapText="1"/>
    </xf>
    <xf numFmtId="176" fontId="6" fillId="2" borderId="21" xfId="0" applyNumberFormat="1" applyFont="1" applyFill="1" applyBorder="1" applyAlignment="1">
      <alignment horizontal="left" vertical="top" wrapText="1"/>
    </xf>
    <xf numFmtId="176" fontId="7" fillId="4" borderId="21" xfId="0" applyNumberFormat="1" applyFont="1" applyFill="1" applyBorder="1" applyAlignment="1">
      <alignment horizontal="center" vertical="center" wrapText="1"/>
    </xf>
    <xf numFmtId="176" fontId="7" fillId="4" borderId="22" xfId="0" applyNumberFormat="1" applyFont="1" applyFill="1" applyBorder="1" applyAlignment="1">
      <alignment horizontal="center" vertical="center" wrapText="1"/>
    </xf>
    <xf numFmtId="176" fontId="11" fillId="9" borderId="0" xfId="0" applyNumberFormat="1" applyFont="1" applyFill="1" applyBorder="1" applyAlignment="1">
      <alignment horizontal="left" vertical="center" indent="1" shrinkToFit="1"/>
    </xf>
    <xf numFmtId="176" fontId="11" fillId="9" borderId="21" xfId="0" applyNumberFormat="1" applyFont="1" applyFill="1" applyBorder="1" applyAlignment="1">
      <alignment horizontal="left" vertical="center" indent="1" shrinkToFit="1"/>
    </xf>
    <xf numFmtId="176" fontId="11" fillId="9" borderId="11" xfId="0" applyNumberFormat="1" applyFont="1" applyFill="1" applyBorder="1" applyAlignment="1">
      <alignment horizontal="left" vertical="center" indent="1" shrinkToFit="1"/>
    </xf>
    <xf numFmtId="176" fontId="11" fillId="9" borderId="22" xfId="0" applyNumberFormat="1" applyFont="1" applyFill="1" applyBorder="1" applyAlignment="1">
      <alignment horizontal="left" vertical="center" indent="1" shrinkToFit="1"/>
    </xf>
    <xf numFmtId="176" fontId="9" fillId="10" borderId="0" xfId="0" applyNumberFormat="1" applyFont="1" applyFill="1" applyBorder="1" applyAlignment="1">
      <alignment horizontal="left" vertical="center" wrapText="1" indent="1"/>
    </xf>
    <xf numFmtId="176" fontId="9" fillId="10" borderId="21" xfId="0" applyNumberFormat="1" applyFont="1" applyFill="1" applyBorder="1" applyAlignment="1">
      <alignment horizontal="left" vertical="center" wrapText="1" indent="1"/>
    </xf>
    <xf numFmtId="176" fontId="9" fillId="10" borderId="11" xfId="0" applyNumberFormat="1" applyFont="1" applyFill="1" applyBorder="1" applyAlignment="1">
      <alignment horizontal="left" vertical="center" wrapText="1" indent="1"/>
    </xf>
    <xf numFmtId="176" fontId="9" fillId="10" borderId="22" xfId="0" applyNumberFormat="1" applyFont="1" applyFill="1" applyBorder="1" applyAlignment="1">
      <alignment horizontal="left" vertical="center" wrapText="1" indent="1"/>
    </xf>
    <xf numFmtId="176" fontId="12" fillId="2" borderId="23" xfId="0" applyNumberFormat="1" applyFont="1" applyFill="1" applyBorder="1" applyAlignment="1">
      <alignment horizontal="center" vertical="center" shrinkToFit="1"/>
    </xf>
    <xf numFmtId="176" fontId="12" fillId="2" borderId="24" xfId="0" applyNumberFormat="1" applyFont="1" applyFill="1" applyBorder="1" applyAlignment="1">
      <alignment horizontal="center" vertical="center" shrinkToFit="1"/>
    </xf>
    <xf numFmtId="176" fontId="12" fillId="2" borderId="25" xfId="0" applyNumberFormat="1" applyFont="1" applyFill="1" applyBorder="1" applyAlignment="1">
      <alignment horizontal="center" vertical="center" shrinkToFit="1"/>
    </xf>
    <xf numFmtId="176" fontId="19" fillId="11" borderId="26" xfId="0" applyNumberFormat="1" applyFont="1" applyFill="1" applyBorder="1" applyAlignment="1" quotePrefix="1">
      <alignment horizontal="left" vertical="center" wrapText="1" indent="1"/>
    </xf>
    <xf numFmtId="176" fontId="19" fillId="11" borderId="27" xfId="0" applyNumberFormat="1" applyFont="1" applyFill="1" applyBorder="1" applyAlignment="1" quotePrefix="1">
      <alignment horizontal="left" vertical="center" wrapText="1" indent="1"/>
    </xf>
    <xf numFmtId="176" fontId="19" fillId="11" borderId="28" xfId="0" applyNumberFormat="1" applyFont="1" applyFill="1" applyBorder="1" applyAlignment="1" quotePrefix="1">
      <alignment horizontal="left" vertical="center" wrapText="1" indent="1"/>
    </xf>
    <xf numFmtId="176" fontId="19" fillId="11" borderId="29" xfId="0" applyNumberFormat="1" applyFont="1" applyFill="1" applyBorder="1" applyAlignment="1" quotePrefix="1">
      <alignment horizontal="left" vertical="center" wrapText="1" indent="1"/>
    </xf>
    <xf numFmtId="176" fontId="19" fillId="11" borderId="0" xfId="0" applyNumberFormat="1" applyFont="1" applyFill="1" applyBorder="1" applyAlignment="1" quotePrefix="1">
      <alignment horizontal="left" vertical="center" wrapText="1" indent="1"/>
    </xf>
    <xf numFmtId="176" fontId="19" fillId="11" borderId="30" xfId="0" applyNumberFormat="1" applyFont="1" applyFill="1" applyBorder="1" applyAlignment="1" quotePrefix="1">
      <alignment horizontal="left" vertical="center" wrapText="1" indent="1"/>
    </xf>
    <xf numFmtId="176" fontId="19" fillId="11" borderId="12" xfId="0" applyNumberFormat="1" applyFont="1" applyFill="1" applyBorder="1" applyAlignment="1" quotePrefix="1">
      <alignment horizontal="left" vertical="center" wrapText="1" indent="1"/>
    </xf>
    <xf numFmtId="176" fontId="19" fillId="11" borderId="13" xfId="0" applyNumberFormat="1" applyFont="1" applyFill="1" applyBorder="1" applyAlignment="1" quotePrefix="1">
      <alignment horizontal="left" vertical="center" wrapText="1" indent="1"/>
    </xf>
    <xf numFmtId="176" fontId="19" fillId="11" borderId="14" xfId="0" applyNumberFormat="1" applyFont="1" applyFill="1" applyBorder="1" applyAlignment="1" quotePrefix="1">
      <alignment horizontal="left" vertical="center" wrapText="1" indent="1"/>
    </xf>
    <xf numFmtId="176" fontId="7" fillId="0" borderId="13" xfId="0" applyNumberFormat="1" applyFont="1" applyFill="1" applyBorder="1" applyAlignment="1">
      <alignment horizontal="center" vertical="center" shrinkToFit="1"/>
    </xf>
    <xf numFmtId="0" fontId="19" fillId="8" borderId="31" xfId="0" applyFont="1" applyFill="1" applyBorder="1" applyAlignment="1">
      <alignment horizontal="center" vertical="center" wrapText="1"/>
    </xf>
    <xf numFmtId="0" fontId="19" fillId="8" borderId="15" xfId="0" applyFont="1" applyFill="1" applyBorder="1" applyAlignment="1">
      <alignment horizontal="center" vertical="center" wrapText="1"/>
    </xf>
    <xf numFmtId="176" fontId="7" fillId="8" borderId="32" xfId="0" applyNumberFormat="1" applyFont="1" applyFill="1" applyBorder="1" applyAlignment="1" quotePrefix="1">
      <alignment horizontal="left" vertical="center" wrapText="1" indent="1" shrinkToFit="1"/>
    </xf>
    <xf numFmtId="176" fontId="7" fillId="8" borderId="33" xfId="0" applyNumberFormat="1" applyFont="1" applyFill="1" applyBorder="1" applyAlignment="1" quotePrefix="1">
      <alignment horizontal="left" vertical="center" wrapText="1" indent="1" shrinkToFit="1"/>
    </xf>
    <xf numFmtId="176" fontId="7" fillId="8" borderId="34" xfId="0" applyNumberFormat="1" applyFont="1" applyFill="1" applyBorder="1" applyAlignment="1" quotePrefix="1">
      <alignment horizontal="left" vertical="center" wrapText="1" indent="1" shrinkToFit="1"/>
    </xf>
    <xf numFmtId="176" fontId="7" fillId="8" borderId="15" xfId="0" applyNumberFormat="1" applyFont="1" applyFill="1" applyBorder="1" applyAlignment="1" quotePrefix="1">
      <alignment horizontal="left" vertical="center" wrapText="1" indent="1" shrinkToFit="1"/>
    </xf>
    <xf numFmtId="176" fontId="7" fillId="8" borderId="35" xfId="0" applyNumberFormat="1" applyFont="1" applyFill="1" applyBorder="1" applyAlignment="1" quotePrefix="1">
      <alignment horizontal="left" vertical="center" wrapText="1" indent="1"/>
    </xf>
    <xf numFmtId="176" fontId="7" fillId="8" borderId="15" xfId="0" applyNumberFormat="1" applyFont="1" applyFill="1" applyBorder="1" applyAlignment="1" quotePrefix="1">
      <alignment horizontal="left" vertical="center" wrapText="1" indent="1"/>
    </xf>
    <xf numFmtId="176" fontId="24" fillId="7" borderId="29" xfId="0" applyNumberFormat="1" applyFont="1" applyFill="1" applyBorder="1" applyAlignment="1">
      <alignment horizontal="center" vertical="center" shrinkToFit="1"/>
    </xf>
    <xf numFmtId="176" fontId="24" fillId="7" borderId="0" xfId="0" applyNumberFormat="1" applyFont="1" applyFill="1" applyBorder="1" applyAlignment="1">
      <alignment horizontal="center" vertical="center" shrinkToFit="1"/>
    </xf>
    <xf numFmtId="176" fontId="24" fillId="7" borderId="35" xfId="0" applyNumberFormat="1" applyFont="1" applyFill="1" applyBorder="1" applyAlignment="1">
      <alignment horizontal="center" vertical="center" shrinkToFit="1"/>
    </xf>
    <xf numFmtId="176" fontId="24" fillId="7" borderId="36" xfId="0" applyNumberFormat="1" applyFont="1" applyFill="1" applyBorder="1" applyAlignment="1">
      <alignment horizontal="center" vertical="center" shrinkToFit="1"/>
    </xf>
    <xf numFmtId="176" fontId="24" fillId="7" borderId="31" xfId="0" applyNumberFormat="1" applyFont="1" applyFill="1" applyBorder="1" applyAlignment="1">
      <alignment horizontal="center" vertical="center" shrinkToFit="1"/>
    </xf>
    <xf numFmtId="176" fontId="24" fillId="7" borderId="15" xfId="0" applyNumberFormat="1" applyFont="1" applyFill="1" applyBorder="1" applyAlignment="1">
      <alignment horizontal="center" vertical="center" shrinkToFit="1"/>
    </xf>
  </cellXfs>
  <cellStyles count="10">
    <cellStyle name="Normal" xfId="0"/>
    <cellStyle name="Percent" xfId="15"/>
    <cellStyle name="Comma" xfId="16"/>
    <cellStyle name="Comma [0]" xfId="17"/>
    <cellStyle name="Followed Hyperlink" xfId="18"/>
    <cellStyle name="Currency" xfId="19"/>
    <cellStyle name="Currency [0]" xfId="20"/>
    <cellStyle name="표준_한자성어" xfId="21"/>
    <cellStyle name="표준_Sheet1"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18</xdr:row>
      <xdr:rowOff>0</xdr:rowOff>
    </xdr:from>
    <xdr:to>
      <xdr:col>4</xdr:col>
      <xdr:colOff>1209675</xdr:colOff>
      <xdr:row>23</xdr:row>
      <xdr:rowOff>161925</xdr:rowOff>
    </xdr:to>
    <xdr:pic>
      <xdr:nvPicPr>
        <xdr:cNvPr id="1" name="Picture 2"/>
        <xdr:cNvPicPr preferRelativeResize="1">
          <a:picLocks noChangeAspect="1"/>
        </xdr:cNvPicPr>
      </xdr:nvPicPr>
      <xdr:blipFill>
        <a:blip r:embed="rId1"/>
        <a:stretch>
          <a:fillRect/>
        </a:stretch>
      </xdr:blipFill>
      <xdr:spPr>
        <a:xfrm>
          <a:off x="1943100" y="3219450"/>
          <a:ext cx="1209675" cy="1047750"/>
        </a:xfrm>
        <a:prstGeom prst="rect">
          <a:avLst/>
        </a:prstGeom>
        <a:noFill/>
        <a:ln w="285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8"/>
  <sheetViews>
    <sheetView showGridLines="0" showZeros="0" tabSelected="1" workbookViewId="0" topLeftCell="A1">
      <selection activeCell="G4" sqref="G4:H5"/>
    </sheetView>
  </sheetViews>
  <sheetFormatPr defaultColWidth="8.88671875" defaultRowHeight="13.5"/>
  <cols>
    <col min="1" max="2" width="2.10546875" style="1" customWidth="1"/>
    <col min="3" max="3" width="16.77734375" style="1" customWidth="1"/>
    <col min="4" max="4" width="1.66796875" style="1" customWidth="1"/>
    <col min="5" max="5" width="15.3359375" style="1" bestFit="1" customWidth="1"/>
    <col min="6" max="6" width="1.33203125" style="1" customWidth="1"/>
    <col min="7" max="8" width="25.88671875" style="1" customWidth="1"/>
    <col min="9" max="11" width="2.10546875" style="1" customWidth="1"/>
    <col min="12" max="12" width="3.21484375" style="1" customWidth="1"/>
    <col min="13" max="13" width="7.99609375" style="1" customWidth="1"/>
    <col min="14" max="14" width="39.77734375" style="1" bestFit="1" customWidth="1"/>
    <col min="15" max="15" width="28.5546875" style="1" bestFit="1" customWidth="1"/>
    <col min="16" max="16384" width="8.88671875" style="1" customWidth="1"/>
  </cols>
  <sheetData>
    <row r="1" spans="1:12" ht="13.5">
      <c r="A1" s="8"/>
      <c r="B1" s="9"/>
      <c r="C1" s="9"/>
      <c r="D1" s="9"/>
      <c r="E1" s="9"/>
      <c r="F1" s="9"/>
      <c r="G1" s="9"/>
      <c r="H1" s="9"/>
      <c r="I1" s="9"/>
      <c r="J1" s="9"/>
      <c r="K1" s="10"/>
      <c r="L1" s="52" t="s">
        <v>293</v>
      </c>
    </row>
    <row r="2" spans="1:12" ht="13.5">
      <c r="A2" s="11"/>
      <c r="B2" s="2"/>
      <c r="C2" s="2"/>
      <c r="D2" s="2"/>
      <c r="E2" s="2"/>
      <c r="F2" s="2"/>
      <c r="G2" s="2"/>
      <c r="H2" s="2"/>
      <c r="I2" s="2"/>
      <c r="J2" s="2"/>
      <c r="K2" s="15"/>
      <c r="L2" s="53"/>
    </row>
    <row r="3" spans="1:12" ht="13.5">
      <c r="A3" s="11"/>
      <c r="B3" s="2"/>
      <c r="C3" s="18">
        <f>INDEX(일련,C4,0)</f>
        <v>208</v>
      </c>
      <c r="D3" s="3"/>
      <c r="E3" s="3"/>
      <c r="F3" s="3"/>
      <c r="G3" s="3"/>
      <c r="H3" s="3"/>
      <c r="I3" s="3"/>
      <c r="J3" s="2"/>
      <c r="K3" s="15"/>
      <c r="L3" s="53"/>
    </row>
    <row r="4" spans="1:12" ht="13.5">
      <c r="A4" s="11"/>
      <c r="B4" s="2"/>
      <c r="C4" s="4">
        <v>208</v>
      </c>
      <c r="D4" s="3"/>
      <c r="E4" s="61" t="s">
        <v>4660</v>
      </c>
      <c r="F4" s="3"/>
      <c r="G4" s="63" t="str">
        <f>INDEX(합성성어,C4,0)</f>
        <v>공보지기(公輔之器)</v>
      </c>
      <c r="H4" s="64"/>
      <c r="I4" s="3"/>
      <c r="J4" s="5"/>
      <c r="K4" s="16"/>
      <c r="L4" s="53"/>
    </row>
    <row r="5" spans="1:12" ht="14.25" thickBot="1">
      <c r="A5" s="11"/>
      <c r="B5" s="2"/>
      <c r="C5" s="3"/>
      <c r="D5" s="3"/>
      <c r="E5" s="62"/>
      <c r="F5" s="3"/>
      <c r="G5" s="65"/>
      <c r="H5" s="66"/>
      <c r="I5" s="3"/>
      <c r="J5" s="5"/>
      <c r="K5" s="16"/>
      <c r="L5" s="53"/>
    </row>
    <row r="6" spans="1:12" ht="14.25" thickTop="1">
      <c r="A6" s="11"/>
      <c r="B6" s="2"/>
      <c r="C6" s="3"/>
      <c r="D6" s="3"/>
      <c r="E6" s="3"/>
      <c r="F6" s="3"/>
      <c r="I6" s="3"/>
      <c r="J6" s="2"/>
      <c r="K6" s="15"/>
      <c r="L6" s="53"/>
    </row>
    <row r="7" spans="1:12" ht="13.5">
      <c r="A7" s="11"/>
      <c r="B7" s="2"/>
      <c r="C7" s="3"/>
      <c r="D7" s="3"/>
      <c r="E7" s="61" t="s">
        <v>4661</v>
      </c>
      <c r="F7" s="6"/>
      <c r="G7" s="67" t="str">
        <f>INDEX(한자풀이,C4,0)</f>
        <v>공변될 공(公), 도울 보(輔), 갈 지(之), 그릇 기(器)</v>
      </c>
      <c r="H7" s="68"/>
      <c r="I7" s="3"/>
      <c r="J7" s="2"/>
      <c r="K7" s="16"/>
      <c r="L7" s="53"/>
    </row>
    <row r="8" spans="1:12" ht="14.25" thickBot="1">
      <c r="A8" s="11"/>
      <c r="B8" s="2"/>
      <c r="C8" s="3"/>
      <c r="D8" s="3"/>
      <c r="E8" s="62"/>
      <c r="F8" s="6"/>
      <c r="G8" s="69"/>
      <c r="H8" s="70"/>
      <c r="I8" s="3"/>
      <c r="J8" s="2"/>
      <c r="K8" s="16"/>
      <c r="L8" s="53"/>
    </row>
    <row r="9" spans="1:12" ht="14.25" thickTop="1">
      <c r="A9" s="11"/>
      <c r="B9" s="2"/>
      <c r="C9" s="3"/>
      <c r="D9" s="3"/>
      <c r="E9" s="3"/>
      <c r="F9" s="3"/>
      <c r="I9" s="3"/>
      <c r="J9" s="2"/>
      <c r="K9" s="15"/>
      <c r="L9" s="53"/>
    </row>
    <row r="10" spans="1:12" ht="13.5">
      <c r="A10" s="11"/>
      <c r="B10" s="2"/>
      <c r="C10" s="3"/>
      <c r="D10" s="3"/>
      <c r="E10" s="59" t="str">
        <f>INDEX(뜻풀이,C4,0)</f>
        <v>재상(宰相)이 될 만한 기량, 또는 그것을 갖춘 인재.</v>
      </c>
      <c r="F10" s="59"/>
      <c r="G10" s="59"/>
      <c r="H10" s="60"/>
      <c r="I10" s="3"/>
      <c r="J10" s="2"/>
      <c r="K10" s="15"/>
      <c r="L10" s="53"/>
    </row>
    <row r="11" spans="1:12" ht="14.25" customHeight="1">
      <c r="A11" s="11"/>
      <c r="B11" s="2"/>
      <c r="C11" s="3"/>
      <c r="D11" s="3"/>
      <c r="E11" s="59"/>
      <c r="F11" s="59"/>
      <c r="G11" s="59"/>
      <c r="H11" s="60"/>
      <c r="I11" s="3"/>
      <c r="J11" s="2"/>
      <c r="K11" s="15"/>
      <c r="L11" s="53"/>
    </row>
    <row r="12" spans="1:12" ht="14.25" customHeight="1">
      <c r="A12" s="11"/>
      <c r="B12" s="2"/>
      <c r="C12" s="3"/>
      <c r="D12" s="3"/>
      <c r="E12" s="59"/>
      <c r="F12" s="59"/>
      <c r="G12" s="59"/>
      <c r="H12" s="60"/>
      <c r="I12" s="3"/>
      <c r="J12" s="2"/>
      <c r="K12" s="15"/>
      <c r="L12" s="53"/>
    </row>
    <row r="13" spans="1:12" ht="14.25" customHeight="1">
      <c r="A13" s="11"/>
      <c r="B13" s="2"/>
      <c r="C13" s="3"/>
      <c r="D13" s="3"/>
      <c r="E13" s="59"/>
      <c r="F13" s="59"/>
      <c r="G13" s="59"/>
      <c r="H13" s="60"/>
      <c r="I13" s="3"/>
      <c r="J13" s="2"/>
      <c r="K13" s="15"/>
      <c r="L13" s="53"/>
    </row>
    <row r="14" spans="1:12" ht="14.25" customHeight="1">
      <c r="A14" s="11"/>
      <c r="B14" s="2"/>
      <c r="C14" s="3"/>
      <c r="D14" s="3"/>
      <c r="E14" s="59"/>
      <c r="F14" s="59"/>
      <c r="G14" s="59"/>
      <c r="H14" s="60"/>
      <c r="I14" s="3"/>
      <c r="J14" s="2"/>
      <c r="K14" s="15"/>
      <c r="L14" s="53"/>
    </row>
    <row r="15" spans="1:12" ht="14.25" customHeight="1">
      <c r="A15" s="11"/>
      <c r="B15" s="2"/>
      <c r="C15" s="3"/>
      <c r="D15" s="3"/>
      <c r="E15" s="59"/>
      <c r="F15" s="59"/>
      <c r="G15" s="59"/>
      <c r="H15" s="60"/>
      <c r="I15" s="3"/>
      <c r="J15" s="2"/>
      <c r="K15" s="16"/>
      <c r="L15" s="53"/>
    </row>
    <row r="16" spans="1:12" ht="14.25" customHeight="1">
      <c r="A16" s="11"/>
      <c r="B16" s="2"/>
      <c r="C16" s="3"/>
      <c r="D16" s="3"/>
      <c r="E16" s="59"/>
      <c r="F16" s="59"/>
      <c r="G16" s="59"/>
      <c r="H16" s="60"/>
      <c r="I16" s="3"/>
      <c r="J16" s="2"/>
      <c r="K16" s="16"/>
      <c r="L16" s="53"/>
    </row>
    <row r="17" spans="1:12" ht="15" customHeight="1" thickBot="1">
      <c r="A17" s="11"/>
      <c r="B17" s="2"/>
      <c r="C17" s="3"/>
      <c r="D17" s="3"/>
      <c r="E17" s="59"/>
      <c r="F17" s="59"/>
      <c r="G17" s="59"/>
      <c r="H17" s="60"/>
      <c r="I17" s="3"/>
      <c r="J17" s="2"/>
      <c r="K17" s="16"/>
      <c r="L17" s="53"/>
    </row>
    <row r="18" spans="1:12" ht="15" customHeight="1" thickTop="1">
      <c r="A18" s="11"/>
      <c r="B18" s="2"/>
      <c r="D18" s="3"/>
      <c r="E18" s="20"/>
      <c r="F18" s="20"/>
      <c r="G18" s="20"/>
      <c r="H18" s="20"/>
      <c r="I18" s="3"/>
      <c r="J18" s="2"/>
      <c r="K18" s="16"/>
      <c r="L18" s="53"/>
    </row>
    <row r="19" spans="1:12" ht="14.25" customHeight="1">
      <c r="A19" s="11"/>
      <c r="B19" s="2"/>
      <c r="D19" s="3"/>
      <c r="E19" s="3"/>
      <c r="F19" s="21"/>
      <c r="G19" s="57" t="s">
        <v>4856</v>
      </c>
      <c r="H19" s="57"/>
      <c r="I19" s="3"/>
      <c r="J19" s="2"/>
      <c r="K19" s="16"/>
      <c r="L19" s="53"/>
    </row>
    <row r="20" spans="1:12" ht="13.5" customHeight="1">
      <c r="A20" s="11"/>
      <c r="B20" s="2"/>
      <c r="C20" s="3"/>
      <c r="D20" s="3"/>
      <c r="E20" s="3"/>
      <c r="F20" s="21"/>
      <c r="G20" s="57"/>
      <c r="H20" s="57"/>
      <c r="I20" s="3"/>
      <c r="J20" s="2"/>
      <c r="K20" s="16"/>
      <c r="L20" s="53"/>
    </row>
    <row r="21" spans="1:12" ht="13.5">
      <c r="A21" s="11"/>
      <c r="B21" s="2"/>
      <c r="D21" s="3"/>
      <c r="E21" s="3"/>
      <c r="F21" s="21"/>
      <c r="G21" s="57"/>
      <c r="H21" s="57"/>
      <c r="I21" s="3"/>
      <c r="J21" s="2"/>
      <c r="K21" s="15"/>
      <c r="L21" s="53"/>
    </row>
    <row r="22" spans="1:12" ht="14.25">
      <c r="A22" s="11"/>
      <c r="B22" s="2"/>
      <c r="D22" s="3"/>
      <c r="E22" s="3"/>
      <c r="F22" s="21"/>
      <c r="G22" s="57"/>
      <c r="H22" s="57"/>
      <c r="I22" s="7"/>
      <c r="J22" s="2"/>
      <c r="K22" s="15"/>
      <c r="L22" s="53"/>
    </row>
    <row r="23" spans="1:12" ht="14.25">
      <c r="A23" s="11"/>
      <c r="B23" s="2"/>
      <c r="D23" s="3"/>
      <c r="E23" s="3"/>
      <c r="F23" s="21"/>
      <c r="G23" s="57"/>
      <c r="H23" s="57"/>
      <c r="I23" s="7"/>
      <c r="J23" s="2"/>
      <c r="K23" s="15"/>
      <c r="L23" s="53"/>
    </row>
    <row r="24" spans="1:12" ht="15" thickBot="1">
      <c r="A24" s="11"/>
      <c r="B24" s="2"/>
      <c r="D24" s="3"/>
      <c r="E24" s="3"/>
      <c r="F24" s="22"/>
      <c r="G24" s="58"/>
      <c r="H24" s="58"/>
      <c r="I24" s="7"/>
      <c r="J24" s="2"/>
      <c r="K24" s="15"/>
      <c r="L24" s="53"/>
    </row>
    <row r="25" spans="1:12" ht="15" thickTop="1">
      <c r="A25" s="11"/>
      <c r="B25" s="2"/>
      <c r="D25" s="3"/>
      <c r="E25" s="55" t="s">
        <v>7</v>
      </c>
      <c r="F25" s="56"/>
      <c r="G25" s="56"/>
      <c r="H25" s="56"/>
      <c r="I25" s="7"/>
      <c r="J25" s="2"/>
      <c r="K25" s="15"/>
      <c r="L25" s="53"/>
    </row>
    <row r="26" spans="1:12" ht="14.25">
      <c r="A26" s="11"/>
      <c r="B26" s="2"/>
      <c r="D26" s="3"/>
      <c r="E26" s="55"/>
      <c r="F26" s="55"/>
      <c r="G26" s="55"/>
      <c r="H26" s="55"/>
      <c r="I26" s="7"/>
      <c r="J26" s="2"/>
      <c r="K26" s="15"/>
      <c r="L26" s="53"/>
    </row>
    <row r="27" spans="1:12" ht="14.25">
      <c r="A27" s="11"/>
      <c r="B27" s="2"/>
      <c r="D27" s="3"/>
      <c r="E27" s="55"/>
      <c r="F27" s="55"/>
      <c r="G27" s="55"/>
      <c r="H27" s="55"/>
      <c r="I27" s="7"/>
      <c r="J27" s="2"/>
      <c r="K27" s="15"/>
      <c r="L27" s="53"/>
    </row>
    <row r="28" spans="1:12" ht="14.25">
      <c r="A28" s="11"/>
      <c r="B28" s="2"/>
      <c r="C28" s="19"/>
      <c r="D28" s="19"/>
      <c r="E28" s="55"/>
      <c r="F28" s="55"/>
      <c r="G28" s="55"/>
      <c r="H28" s="55"/>
      <c r="I28" s="19"/>
      <c r="J28" s="2"/>
      <c r="K28" s="15"/>
      <c r="L28" s="53"/>
    </row>
    <row r="29" spans="1:12" ht="14.25">
      <c r="A29" s="11"/>
      <c r="B29" s="2"/>
      <c r="C29" s="19"/>
      <c r="D29" s="19"/>
      <c r="E29" s="55"/>
      <c r="F29" s="55"/>
      <c r="G29" s="55"/>
      <c r="H29" s="55"/>
      <c r="I29" s="19"/>
      <c r="J29" s="2"/>
      <c r="K29" s="15"/>
      <c r="L29" s="53"/>
    </row>
    <row r="30" spans="1:12" ht="13.5">
      <c r="A30" s="11"/>
      <c r="B30" s="2"/>
      <c r="C30" s="2"/>
      <c r="D30" s="2"/>
      <c r="E30" s="2"/>
      <c r="F30" s="2"/>
      <c r="G30" s="2"/>
      <c r="H30" s="2"/>
      <c r="I30" s="2"/>
      <c r="J30" s="2"/>
      <c r="K30" s="15"/>
      <c r="L30" s="53"/>
    </row>
    <row r="31" spans="1:12" ht="14.25" thickBot="1">
      <c r="A31" s="12"/>
      <c r="B31" s="13"/>
      <c r="C31" s="13"/>
      <c r="D31" s="13"/>
      <c r="E31" s="13"/>
      <c r="F31" s="13"/>
      <c r="G31" s="13"/>
      <c r="H31" s="13"/>
      <c r="I31" s="13"/>
      <c r="J31" s="13"/>
      <c r="K31" s="14"/>
      <c r="L31" s="54"/>
    </row>
    <row r="38" ht="13.5">
      <c r="G38" s="17"/>
    </row>
  </sheetData>
  <sheetProtection/>
  <mergeCells count="8">
    <mergeCell ref="L1:L31"/>
    <mergeCell ref="E25:H29"/>
    <mergeCell ref="G19:H24"/>
    <mergeCell ref="E10:H17"/>
    <mergeCell ref="E4:E5"/>
    <mergeCell ref="G4:H5"/>
    <mergeCell ref="E7:E8"/>
    <mergeCell ref="G7:H8"/>
  </mergeCells>
  <hyperlinks>
    <hyperlink ref="L1" location="목록!A1" display="목  록  가  기"/>
  </hyperlinks>
  <printOptions/>
  <pageMargins left="0.75" right="0.75" top="1" bottom="1" header="0.5" footer="0.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F2531"/>
  <sheetViews>
    <sheetView showGridLines="0" showZeros="0" workbookViewId="0" topLeftCell="A1">
      <pane xSplit="6" ySplit="9" topLeftCell="G2509" activePane="bottomRight" state="frozen"/>
      <selection pane="topLeft" activeCell="A1" sqref="A1"/>
      <selection pane="topRight" activeCell="G1" sqref="G1"/>
      <selection pane="bottomLeft" activeCell="A10" sqref="A10"/>
      <selection pane="bottomRight" activeCell="A4" sqref="A4"/>
    </sheetView>
  </sheetViews>
  <sheetFormatPr defaultColWidth="8.88671875" defaultRowHeight="13.5"/>
  <cols>
    <col min="1" max="1" width="2.88671875" style="23" customWidth="1"/>
    <col min="2" max="2" width="4.6640625" style="34" bestFit="1" customWidth="1"/>
    <col min="3" max="3" width="11.6640625" style="34" customWidth="1"/>
    <col min="4" max="4" width="16.6640625" style="23" bestFit="1" customWidth="1"/>
    <col min="5" max="5" width="20.99609375" style="23" customWidth="1"/>
    <col min="6" max="6" width="46.6640625" style="23" customWidth="1"/>
    <col min="7" max="16384" width="8.88671875" style="23" customWidth="1"/>
  </cols>
  <sheetData>
    <row r="1" spans="1:6" ht="20.25" customHeight="1" thickBot="1" thickTop="1">
      <c r="A1" s="71" t="s">
        <v>292</v>
      </c>
      <c r="B1" s="72"/>
      <c r="C1" s="73"/>
      <c r="D1" s="84" t="s">
        <v>1506</v>
      </c>
      <c r="E1" s="85"/>
      <c r="F1" s="46" t="s">
        <v>4661</v>
      </c>
    </row>
    <row r="2" spans="1:6" ht="17.25" customHeight="1" thickTop="1">
      <c r="A2" s="92" t="s">
        <v>1524</v>
      </c>
      <c r="B2" s="93"/>
      <c r="C2" s="94"/>
      <c r="D2" s="86" t="str">
        <f>IF(ISERROR(VLOOKUP(A2,성어목록,2,1)),"",VLOOKUP(A2,성어목록,2,1))</f>
        <v>토사구팽(兎死狗烹)</v>
      </c>
      <c r="E2" s="87"/>
      <c r="F2" s="90" t="str">
        <f>IF(ISERROR(VLOOKUP(A2,성어목록,3,1)),"",VLOOKUP(A2,성어목록,3,1))</f>
        <v>토끼 토(兎), 죽을 사(死), 개 구(狗), 삶을 팽(烹)</v>
      </c>
    </row>
    <row r="3" spans="1:6" ht="17.25" customHeight="1" thickBot="1">
      <c r="A3" s="95"/>
      <c r="B3" s="96"/>
      <c r="C3" s="97"/>
      <c r="D3" s="88"/>
      <c r="E3" s="89"/>
      <c r="F3" s="91"/>
    </row>
    <row r="4" spans="1:6" ht="3.75" customHeight="1" thickBot="1" thickTop="1">
      <c r="A4" s="43"/>
      <c r="B4" s="83"/>
      <c r="C4" s="83"/>
      <c r="D4" s="44"/>
      <c r="E4" s="44"/>
      <c r="F4" s="45"/>
    </row>
    <row r="5" spans="1:6" ht="20.25" customHeight="1" thickTop="1">
      <c r="A5" s="74" t="str">
        <f>IF(ISERROR(VLOOKUP(A2,성어목록,4,1)),"",VLOOKUP(A2,성어목록,4,1))</f>
        <v>토끼를 다 잡으면 사냥개를 삶는다. 일이 있을 때는 실컷 부려먹다가 일이 끝나 쓸모가 없어지면 없애버림을 비유. 狡兎死走狗烹(교토사주구팽)의 준말</v>
      </c>
      <c r="B5" s="75"/>
      <c r="C5" s="75"/>
      <c r="D5" s="75"/>
      <c r="E5" s="75"/>
      <c r="F5" s="76"/>
    </row>
    <row r="6" spans="1:6" ht="20.25" customHeight="1">
      <c r="A6" s="77"/>
      <c r="B6" s="78"/>
      <c r="C6" s="78"/>
      <c r="D6" s="78"/>
      <c r="E6" s="78"/>
      <c r="F6" s="79"/>
    </row>
    <row r="7" spans="1:6" ht="20.25" customHeight="1">
      <c r="A7" s="77"/>
      <c r="B7" s="78"/>
      <c r="C7" s="78"/>
      <c r="D7" s="78"/>
      <c r="E7" s="78"/>
      <c r="F7" s="79"/>
    </row>
    <row r="8" spans="1:6" ht="14.25" customHeight="1" thickBot="1">
      <c r="A8" s="80"/>
      <c r="B8" s="81"/>
      <c r="C8" s="81"/>
      <c r="D8" s="81"/>
      <c r="E8" s="81"/>
      <c r="F8" s="82"/>
    </row>
    <row r="9" spans="2:3" ht="4.5" customHeight="1" thickTop="1">
      <c r="B9" s="23"/>
      <c r="C9" s="23"/>
    </row>
    <row r="10" spans="1:6" ht="24">
      <c r="A10" s="36"/>
      <c r="B10" s="24">
        <v>1</v>
      </c>
      <c r="C10" s="35" t="str">
        <f>LEFT(D10,FIND("(",D10)-1)</f>
        <v>가가호호</v>
      </c>
      <c r="D10" s="29" t="s">
        <v>3614</v>
      </c>
      <c r="E10" s="29" t="s">
        <v>2291</v>
      </c>
      <c r="F10" s="29" t="s">
        <v>286</v>
      </c>
    </row>
    <row r="11" spans="1:6" ht="24">
      <c r="A11" s="36"/>
      <c r="B11" s="24">
        <v>2</v>
      </c>
      <c r="C11" s="35" t="str">
        <f aca="true" t="shared" si="0" ref="C11:C74">LEFT(D11,FIND("(",D11)-1)</f>
        <v>가급인족</v>
      </c>
      <c r="D11" s="29" t="s">
        <v>3615</v>
      </c>
      <c r="E11" s="29" t="s">
        <v>2292</v>
      </c>
      <c r="F11" s="29" t="s">
        <v>3616</v>
      </c>
    </row>
    <row r="12" spans="1:6" ht="24">
      <c r="A12" s="36"/>
      <c r="B12" s="24">
        <v>3</v>
      </c>
      <c r="C12" s="35" t="str">
        <f t="shared" si="0"/>
        <v>가기이방</v>
      </c>
      <c r="D12" s="29" t="s">
        <v>3617</v>
      </c>
      <c r="E12" s="29" t="s">
        <v>115</v>
      </c>
      <c r="F12" s="29" t="s">
        <v>3618</v>
      </c>
    </row>
    <row r="13" spans="1:6" ht="24">
      <c r="A13" s="36"/>
      <c r="B13" s="24">
        <v>4</v>
      </c>
      <c r="C13" s="35" t="str">
        <f t="shared" si="0"/>
        <v>가담항설</v>
      </c>
      <c r="D13" s="29" t="s">
        <v>3619</v>
      </c>
      <c r="E13" s="29" t="s">
        <v>2293</v>
      </c>
      <c r="F13" s="29" t="s">
        <v>287</v>
      </c>
    </row>
    <row r="14" spans="1:6" ht="48">
      <c r="A14" s="36"/>
      <c r="B14" s="24">
        <v>5</v>
      </c>
      <c r="C14" s="38" t="str">
        <f t="shared" si="0"/>
        <v>가도멸괵</v>
      </c>
      <c r="D14" s="39" t="s">
        <v>299</v>
      </c>
      <c r="E14" s="40" t="s">
        <v>300</v>
      </c>
      <c r="F14" s="40" t="s">
        <v>301</v>
      </c>
    </row>
    <row r="15" spans="1:6" ht="36">
      <c r="A15" s="36"/>
      <c r="B15" s="24">
        <v>6</v>
      </c>
      <c r="C15" s="35" t="str">
        <f t="shared" si="0"/>
        <v>가도벽립</v>
      </c>
      <c r="D15" s="26" t="s">
        <v>302</v>
      </c>
      <c r="E15" s="26" t="s">
        <v>303</v>
      </c>
      <c r="F15" s="26" t="s">
        <v>304</v>
      </c>
    </row>
    <row r="16" spans="1:6" ht="36">
      <c r="A16" s="36"/>
      <c r="B16" s="24">
        <v>7</v>
      </c>
      <c r="C16" s="35" t="str">
        <f t="shared" si="0"/>
        <v>가렴주구</v>
      </c>
      <c r="D16" s="29" t="s">
        <v>3621</v>
      </c>
      <c r="E16" s="29" t="s">
        <v>2294</v>
      </c>
      <c r="F16" s="29" t="s">
        <v>3622</v>
      </c>
    </row>
    <row r="17" spans="1:6" ht="36">
      <c r="A17" s="36"/>
      <c r="B17" s="24">
        <v>8</v>
      </c>
      <c r="C17" s="35" t="str">
        <f t="shared" si="0"/>
        <v>가롱성진</v>
      </c>
      <c r="D17" s="29" t="s">
        <v>3623</v>
      </c>
      <c r="E17" s="29" t="s">
        <v>2295</v>
      </c>
      <c r="F17" s="29" t="s">
        <v>3624</v>
      </c>
    </row>
    <row r="18" spans="1:6" ht="24">
      <c r="A18" s="36"/>
      <c r="B18" s="24">
        <v>9</v>
      </c>
      <c r="C18" s="35" t="str">
        <f t="shared" si="0"/>
        <v>가무담석</v>
      </c>
      <c r="D18" s="29" t="s">
        <v>3625</v>
      </c>
      <c r="E18" s="29" t="s">
        <v>2296</v>
      </c>
      <c r="F18" s="29" t="s">
        <v>3626</v>
      </c>
    </row>
    <row r="19" spans="1:6" ht="24">
      <c r="A19" s="36"/>
      <c r="B19" s="24">
        <v>10</v>
      </c>
      <c r="C19" s="38" t="str">
        <f t="shared" si="0"/>
        <v>가봉녀</v>
      </c>
      <c r="D19" s="39" t="s">
        <v>305</v>
      </c>
      <c r="E19" s="39" t="s">
        <v>306</v>
      </c>
      <c r="F19" s="39" t="s">
        <v>307</v>
      </c>
    </row>
    <row r="20" spans="1:6" ht="36">
      <c r="A20" s="36"/>
      <c r="B20" s="24">
        <v>11</v>
      </c>
      <c r="C20" s="35" t="str">
        <f t="shared" si="0"/>
        <v>가부득감부득</v>
      </c>
      <c r="D20" s="29" t="s">
        <v>3627</v>
      </c>
      <c r="E20" s="29" t="s">
        <v>3628</v>
      </c>
      <c r="F20" s="29" t="s">
        <v>3629</v>
      </c>
    </row>
    <row r="21" spans="1:6" ht="36">
      <c r="A21" s="36"/>
      <c r="B21" s="24">
        <v>12</v>
      </c>
      <c r="C21" s="35" t="str">
        <f t="shared" si="0"/>
        <v>가빈즉사양처</v>
      </c>
      <c r="D21" s="29" t="s">
        <v>3630</v>
      </c>
      <c r="E21" s="29" t="s">
        <v>3631</v>
      </c>
      <c r="F21" s="29" t="s">
        <v>3632</v>
      </c>
    </row>
    <row r="22" spans="1:6" ht="24">
      <c r="A22" s="36"/>
      <c r="B22" s="24">
        <v>13</v>
      </c>
      <c r="C22" s="35" t="str">
        <f t="shared" si="0"/>
        <v>가빈친로</v>
      </c>
      <c r="D22" s="31" t="s">
        <v>308</v>
      </c>
      <c r="E22" s="31" t="s">
        <v>309</v>
      </c>
      <c r="F22" s="31" t="s">
        <v>310</v>
      </c>
    </row>
    <row r="23" spans="1:6" ht="24">
      <c r="A23" s="36"/>
      <c r="B23" s="24">
        <v>14</v>
      </c>
      <c r="C23" s="35" t="str">
        <f t="shared" si="0"/>
        <v>가서만금</v>
      </c>
      <c r="D23" s="31" t="s">
        <v>311</v>
      </c>
      <c r="E23" s="31" t="s">
        <v>312</v>
      </c>
      <c r="F23" s="31" t="s">
        <v>313</v>
      </c>
    </row>
    <row r="24" spans="1:6" ht="24">
      <c r="A24" s="36"/>
      <c r="B24" s="24">
        <v>15</v>
      </c>
      <c r="C24" s="38" t="str">
        <f t="shared" si="0"/>
        <v>가유호세</v>
      </c>
      <c r="D24" s="40" t="s">
        <v>314</v>
      </c>
      <c r="E24" s="40" t="s">
        <v>315</v>
      </c>
      <c r="F24" s="40" t="s">
        <v>4662</v>
      </c>
    </row>
    <row r="25" spans="1:6" ht="24">
      <c r="A25" s="36"/>
      <c r="B25" s="24">
        <v>16</v>
      </c>
      <c r="C25" s="35" t="str">
        <f t="shared" si="0"/>
        <v>가이동가이서</v>
      </c>
      <c r="D25" s="31" t="s">
        <v>4981</v>
      </c>
      <c r="E25" s="29" t="s">
        <v>4982</v>
      </c>
      <c r="F25" s="29" t="s">
        <v>3620</v>
      </c>
    </row>
    <row r="26" spans="1:6" ht="36">
      <c r="A26" s="36"/>
      <c r="B26" s="24">
        <v>17</v>
      </c>
      <c r="C26" s="35" t="str">
        <f t="shared" si="0"/>
        <v>가인박명</v>
      </c>
      <c r="D26" s="29" t="s">
        <v>3633</v>
      </c>
      <c r="E26" s="29" t="s">
        <v>3634</v>
      </c>
      <c r="F26" s="29" t="s">
        <v>3635</v>
      </c>
    </row>
    <row r="27" spans="1:6" ht="36">
      <c r="A27" s="36"/>
      <c r="B27" s="24">
        <v>18</v>
      </c>
      <c r="C27" s="35" t="str">
        <f t="shared" si="0"/>
        <v>가정맹어호</v>
      </c>
      <c r="D27" s="29" t="s">
        <v>3636</v>
      </c>
      <c r="E27" s="29" t="s">
        <v>3637</v>
      </c>
      <c r="F27" s="29" t="s">
        <v>3638</v>
      </c>
    </row>
    <row r="28" spans="1:6" ht="36">
      <c r="A28" s="36"/>
      <c r="B28" s="24">
        <v>19</v>
      </c>
      <c r="C28" s="35" t="str">
        <f t="shared" si="0"/>
        <v>가화만사성</v>
      </c>
      <c r="D28" s="29" t="s">
        <v>3639</v>
      </c>
      <c r="E28" s="29" t="s">
        <v>3640</v>
      </c>
      <c r="F28" s="29" t="s">
        <v>3641</v>
      </c>
    </row>
    <row r="29" spans="1:6" ht="24">
      <c r="A29" s="36"/>
      <c r="B29" s="24">
        <v>20</v>
      </c>
      <c r="C29" s="35" t="str">
        <f t="shared" si="0"/>
        <v>각고면려</v>
      </c>
      <c r="D29" s="29" t="s">
        <v>3642</v>
      </c>
      <c r="E29" s="29" t="s">
        <v>3643</v>
      </c>
      <c r="F29" s="29" t="s">
        <v>3644</v>
      </c>
    </row>
    <row r="30" spans="1:6" ht="36">
      <c r="A30" s="36"/>
      <c r="B30" s="24">
        <v>21</v>
      </c>
      <c r="C30" s="35" t="str">
        <f t="shared" si="0"/>
        <v>각곡유목</v>
      </c>
      <c r="D30" s="29" t="s">
        <v>3645</v>
      </c>
      <c r="E30" s="29" t="s">
        <v>3646</v>
      </c>
      <c r="F30" s="29" t="s">
        <v>3647</v>
      </c>
    </row>
    <row r="31" spans="1:6" ht="24">
      <c r="A31" s="36"/>
      <c r="B31" s="24">
        <v>22</v>
      </c>
      <c r="C31" s="35" t="str">
        <f t="shared" si="0"/>
        <v>각골난망</v>
      </c>
      <c r="D31" s="29" t="s">
        <v>3648</v>
      </c>
      <c r="E31" s="29" t="s">
        <v>3649</v>
      </c>
      <c r="F31" s="29" t="s">
        <v>3650</v>
      </c>
    </row>
    <row r="32" spans="1:6" ht="24">
      <c r="A32" s="36"/>
      <c r="B32" s="24">
        <v>23</v>
      </c>
      <c r="C32" s="35" t="str">
        <f t="shared" si="0"/>
        <v>각골명심</v>
      </c>
      <c r="D32" s="29" t="s">
        <v>3651</v>
      </c>
      <c r="E32" s="29" t="s">
        <v>3652</v>
      </c>
      <c r="F32" s="29" t="s">
        <v>3653</v>
      </c>
    </row>
    <row r="33" spans="1:6" ht="36">
      <c r="A33" s="36"/>
      <c r="B33" s="24">
        <v>24</v>
      </c>
      <c r="C33" s="35" t="str">
        <f t="shared" si="0"/>
        <v>각득기소</v>
      </c>
      <c r="D33" s="41" t="s">
        <v>316</v>
      </c>
      <c r="E33" s="41" t="s">
        <v>317</v>
      </c>
      <c r="F33" s="41" t="s">
        <v>318</v>
      </c>
    </row>
    <row r="34" spans="1:6" ht="24">
      <c r="A34" s="36"/>
      <c r="B34" s="24">
        <v>25</v>
      </c>
      <c r="C34" s="35" t="str">
        <f t="shared" si="0"/>
        <v>각자무치</v>
      </c>
      <c r="D34" s="29" t="s">
        <v>3654</v>
      </c>
      <c r="E34" s="29" t="s">
        <v>3655</v>
      </c>
      <c r="F34" s="29" t="s">
        <v>3656</v>
      </c>
    </row>
    <row r="35" spans="1:6" ht="24">
      <c r="A35" s="36"/>
      <c r="B35" s="24">
        <v>26</v>
      </c>
      <c r="C35" s="35" t="str">
        <f t="shared" si="0"/>
        <v>각자위정</v>
      </c>
      <c r="D35" s="25" t="s">
        <v>3836</v>
      </c>
      <c r="E35" s="25"/>
      <c r="F35" s="25" t="s">
        <v>5271</v>
      </c>
    </row>
    <row r="36" spans="1:6" ht="36">
      <c r="A36" s="36"/>
      <c r="B36" s="24">
        <v>27</v>
      </c>
      <c r="C36" s="35" t="str">
        <f t="shared" si="0"/>
        <v>각주구검</v>
      </c>
      <c r="D36" s="29" t="s">
        <v>3657</v>
      </c>
      <c r="E36" s="29" t="s">
        <v>3658</v>
      </c>
      <c r="F36" s="29" t="s">
        <v>3659</v>
      </c>
    </row>
    <row r="37" spans="1:6" ht="36">
      <c r="A37" s="36"/>
      <c r="B37" s="24">
        <v>28</v>
      </c>
      <c r="C37" s="35" t="str">
        <f t="shared" si="0"/>
        <v>간난신고</v>
      </c>
      <c r="D37" s="29" t="s">
        <v>3660</v>
      </c>
      <c r="E37" s="29" t="s">
        <v>3661</v>
      </c>
      <c r="F37" s="29" t="s">
        <v>3662</v>
      </c>
    </row>
    <row r="38" spans="1:6" ht="72">
      <c r="A38" s="36"/>
      <c r="B38" s="24">
        <v>29</v>
      </c>
      <c r="C38" s="35" t="str">
        <f t="shared" si="0"/>
        <v>간뇌도지</v>
      </c>
      <c r="D38" s="29" t="s">
        <v>3663</v>
      </c>
      <c r="E38" s="29" t="s">
        <v>3664</v>
      </c>
      <c r="F38" s="29" t="s">
        <v>116</v>
      </c>
    </row>
    <row r="39" spans="1:6" ht="36">
      <c r="A39" s="36"/>
      <c r="B39" s="24">
        <v>30</v>
      </c>
      <c r="C39" s="35" t="str">
        <f t="shared" si="0"/>
        <v>간담상조</v>
      </c>
      <c r="D39" s="26" t="s">
        <v>3665</v>
      </c>
      <c r="E39" s="29" t="s">
        <v>3666</v>
      </c>
      <c r="F39" s="26" t="s">
        <v>5272</v>
      </c>
    </row>
    <row r="40" spans="1:6" ht="24">
      <c r="A40" s="36"/>
      <c r="B40" s="24">
        <v>31</v>
      </c>
      <c r="C40" s="35" t="str">
        <f t="shared" si="0"/>
        <v>간두지세</v>
      </c>
      <c r="D40" s="26" t="s">
        <v>3667</v>
      </c>
      <c r="E40" s="29" t="s">
        <v>3668</v>
      </c>
      <c r="F40" s="29" t="s">
        <v>3669</v>
      </c>
    </row>
    <row r="41" spans="1:6" ht="24">
      <c r="A41" s="36"/>
      <c r="B41" s="24">
        <v>32</v>
      </c>
      <c r="C41" s="35" t="str">
        <f t="shared" si="0"/>
        <v>간불용발</v>
      </c>
      <c r="D41" s="26" t="s">
        <v>3670</v>
      </c>
      <c r="E41" s="29" t="s">
        <v>3671</v>
      </c>
      <c r="F41" s="29" t="s">
        <v>3672</v>
      </c>
    </row>
    <row r="42" spans="1:6" ht="36">
      <c r="A42" s="36"/>
      <c r="B42" s="24">
        <v>33</v>
      </c>
      <c r="C42" s="35" t="str">
        <f t="shared" si="0"/>
        <v>간세지배</v>
      </c>
      <c r="D42" s="26" t="s">
        <v>3673</v>
      </c>
      <c r="E42" s="29" t="s">
        <v>3674</v>
      </c>
      <c r="F42" s="29" t="s">
        <v>3675</v>
      </c>
    </row>
    <row r="43" spans="1:6" ht="24">
      <c r="A43" s="36"/>
      <c r="B43" s="24">
        <v>34</v>
      </c>
      <c r="C43" s="35" t="str">
        <f t="shared" si="0"/>
        <v>간세지재</v>
      </c>
      <c r="D43" s="26" t="s">
        <v>3676</v>
      </c>
      <c r="E43" s="29" t="s">
        <v>3677</v>
      </c>
      <c r="F43" s="29" t="s">
        <v>3678</v>
      </c>
    </row>
    <row r="44" spans="1:6" ht="36">
      <c r="A44" s="36"/>
      <c r="B44" s="24">
        <v>35</v>
      </c>
      <c r="C44" s="35" t="str">
        <f t="shared" si="0"/>
        <v>간신적자</v>
      </c>
      <c r="D44" s="26" t="s">
        <v>2755</v>
      </c>
      <c r="E44" s="31" t="s">
        <v>3830</v>
      </c>
      <c r="F44" s="31" t="s">
        <v>5273</v>
      </c>
    </row>
    <row r="45" spans="1:6" ht="48">
      <c r="A45" s="36"/>
      <c r="B45" s="24">
        <v>36</v>
      </c>
      <c r="C45" s="35" t="str">
        <f t="shared" si="0"/>
        <v>간어제초</v>
      </c>
      <c r="D45" s="26" t="s">
        <v>2756</v>
      </c>
      <c r="E45" s="31" t="s">
        <v>117</v>
      </c>
      <c r="F45" s="26" t="s">
        <v>2297</v>
      </c>
    </row>
    <row r="46" spans="1:6" ht="24">
      <c r="A46" s="36"/>
      <c r="B46" s="24">
        <v>37</v>
      </c>
      <c r="C46" s="35" t="str">
        <f t="shared" si="0"/>
        <v>간운보월</v>
      </c>
      <c r="D46" s="26" t="s">
        <v>3679</v>
      </c>
      <c r="E46" s="29" t="s">
        <v>3680</v>
      </c>
      <c r="F46" s="29" t="s">
        <v>3681</v>
      </c>
    </row>
    <row r="47" spans="1:6" ht="36">
      <c r="A47" s="36"/>
      <c r="B47" s="24">
        <v>38</v>
      </c>
      <c r="C47" s="35" t="str">
        <f t="shared" si="0"/>
        <v>갈이천정</v>
      </c>
      <c r="D47" s="26" t="s">
        <v>3682</v>
      </c>
      <c r="E47" s="29" t="s">
        <v>3683</v>
      </c>
      <c r="F47" s="29" t="s">
        <v>3684</v>
      </c>
    </row>
    <row r="48" spans="1:6" ht="24">
      <c r="A48" s="36"/>
      <c r="B48" s="24">
        <v>39</v>
      </c>
      <c r="C48" s="35" t="str">
        <f t="shared" si="0"/>
        <v>갈택이어</v>
      </c>
      <c r="D48" s="26" t="s">
        <v>3685</v>
      </c>
      <c r="E48" s="29" t="s">
        <v>3686</v>
      </c>
      <c r="F48" s="29" t="s">
        <v>3687</v>
      </c>
    </row>
    <row r="49" spans="1:6" ht="36">
      <c r="A49" s="36"/>
      <c r="B49" s="24">
        <v>40</v>
      </c>
      <c r="C49" s="35" t="str">
        <f t="shared" si="0"/>
        <v>감개무량</v>
      </c>
      <c r="D49" s="41" t="s">
        <v>319</v>
      </c>
      <c r="E49" s="42" t="s">
        <v>320</v>
      </c>
      <c r="F49" s="42" t="s">
        <v>321</v>
      </c>
    </row>
    <row r="50" spans="1:6" ht="24">
      <c r="A50" s="36"/>
      <c r="B50" s="24">
        <v>41</v>
      </c>
      <c r="C50" s="35" t="str">
        <f t="shared" si="0"/>
        <v>감불생심</v>
      </c>
      <c r="D50" s="26" t="s">
        <v>2757</v>
      </c>
      <c r="E50" s="31" t="s">
        <v>118</v>
      </c>
      <c r="F50" s="31" t="s">
        <v>5274</v>
      </c>
    </row>
    <row r="51" spans="1:6" ht="24">
      <c r="A51" s="36"/>
      <c r="B51" s="24">
        <v>42</v>
      </c>
      <c r="C51" s="35" t="str">
        <f t="shared" si="0"/>
        <v>감선철악</v>
      </c>
      <c r="D51" s="26" t="s">
        <v>3688</v>
      </c>
      <c r="E51" s="29" t="s">
        <v>3689</v>
      </c>
      <c r="F51" s="29" t="s">
        <v>3690</v>
      </c>
    </row>
    <row r="52" spans="1:6" ht="24">
      <c r="A52" s="36"/>
      <c r="B52" s="24">
        <v>43</v>
      </c>
      <c r="C52" s="35" t="str">
        <f t="shared" si="0"/>
        <v>감언이설</v>
      </c>
      <c r="D52" s="26" t="s">
        <v>3691</v>
      </c>
      <c r="E52" s="29" t="s">
        <v>3692</v>
      </c>
      <c r="F52" s="29" t="s">
        <v>3693</v>
      </c>
    </row>
    <row r="53" spans="1:6" ht="24">
      <c r="A53" s="36"/>
      <c r="B53" s="24">
        <v>44</v>
      </c>
      <c r="C53" s="35" t="str">
        <f t="shared" si="0"/>
        <v>감언지지</v>
      </c>
      <c r="D53" s="26" t="s">
        <v>2758</v>
      </c>
      <c r="E53" s="31" t="s">
        <v>119</v>
      </c>
      <c r="F53" s="31" t="s">
        <v>5275</v>
      </c>
    </row>
    <row r="54" spans="1:6" ht="24">
      <c r="A54" s="36"/>
      <c r="B54" s="24">
        <v>45</v>
      </c>
      <c r="C54" s="35" t="str">
        <f t="shared" si="0"/>
        <v>감정선갈</v>
      </c>
      <c r="D54" s="26" t="s">
        <v>3694</v>
      </c>
      <c r="E54" s="29" t="s">
        <v>3695</v>
      </c>
      <c r="F54" s="29" t="s">
        <v>5053</v>
      </c>
    </row>
    <row r="55" spans="1:6" ht="24">
      <c r="A55" s="36"/>
      <c r="B55" s="24">
        <v>46</v>
      </c>
      <c r="C55" s="35" t="str">
        <f t="shared" si="0"/>
        <v>감지덕지</v>
      </c>
      <c r="D55" s="26" t="s">
        <v>5054</v>
      </c>
      <c r="E55" s="29" t="s">
        <v>5055</v>
      </c>
      <c r="F55" s="29" t="s">
        <v>5056</v>
      </c>
    </row>
    <row r="56" spans="1:6" ht="36">
      <c r="A56" s="36"/>
      <c r="B56" s="24">
        <v>47</v>
      </c>
      <c r="C56" s="35" t="str">
        <f t="shared" si="0"/>
        <v>감탄고토</v>
      </c>
      <c r="D56" s="26" t="s">
        <v>5057</v>
      </c>
      <c r="E56" s="29" t="s">
        <v>5058</v>
      </c>
      <c r="F56" s="29" t="s">
        <v>5059</v>
      </c>
    </row>
    <row r="57" spans="1:6" ht="24">
      <c r="A57" s="36"/>
      <c r="B57" s="24">
        <v>48</v>
      </c>
      <c r="C57" s="35" t="str">
        <f t="shared" si="0"/>
        <v>갑남을녀</v>
      </c>
      <c r="D57" s="26" t="s">
        <v>5060</v>
      </c>
      <c r="E57" s="29" t="s">
        <v>5061</v>
      </c>
      <c r="F57" s="29" t="s">
        <v>5062</v>
      </c>
    </row>
    <row r="58" spans="1:6" ht="36">
      <c r="A58" s="36"/>
      <c r="B58" s="24">
        <v>49</v>
      </c>
      <c r="C58" s="35" t="str">
        <f t="shared" si="0"/>
        <v>갑론을박</v>
      </c>
      <c r="D58" s="29" t="s">
        <v>5063</v>
      </c>
      <c r="E58" s="29" t="s">
        <v>5064</v>
      </c>
      <c r="F58" s="29" t="s">
        <v>5065</v>
      </c>
    </row>
    <row r="59" spans="1:6" ht="36">
      <c r="A59" s="36"/>
      <c r="B59" s="24">
        <v>50</v>
      </c>
      <c r="C59" s="35" t="str">
        <f t="shared" si="0"/>
        <v>강구연월</v>
      </c>
      <c r="D59" s="29" t="s">
        <v>5066</v>
      </c>
      <c r="E59" s="29" t="s">
        <v>5067</v>
      </c>
      <c r="F59" s="29" t="s">
        <v>2298</v>
      </c>
    </row>
    <row r="60" spans="1:6" ht="36">
      <c r="A60" s="36"/>
      <c r="B60" s="24">
        <v>51</v>
      </c>
      <c r="C60" s="35" t="str">
        <f t="shared" si="0"/>
        <v>강근지친</v>
      </c>
      <c r="D60" s="26" t="s">
        <v>3806</v>
      </c>
      <c r="E60" s="29" t="s">
        <v>5068</v>
      </c>
      <c r="F60" s="29" t="s">
        <v>5069</v>
      </c>
    </row>
    <row r="61" spans="1:6" ht="24">
      <c r="A61" s="36"/>
      <c r="B61" s="24">
        <v>52</v>
      </c>
      <c r="C61" s="35" t="str">
        <f t="shared" si="0"/>
        <v>강기숙정</v>
      </c>
      <c r="D61" s="26" t="s">
        <v>5070</v>
      </c>
      <c r="E61" s="29" t="s">
        <v>5071</v>
      </c>
      <c r="F61" s="29" t="s">
        <v>5072</v>
      </c>
    </row>
    <row r="62" spans="1:6" ht="60">
      <c r="A62" s="36"/>
      <c r="B62" s="24">
        <v>53</v>
      </c>
      <c r="C62" s="35" t="str">
        <f t="shared" si="0"/>
        <v>강노지말</v>
      </c>
      <c r="D62" s="26" t="s">
        <v>5073</v>
      </c>
      <c r="E62" s="29" t="s">
        <v>5074</v>
      </c>
      <c r="F62" s="29" t="s">
        <v>5075</v>
      </c>
    </row>
    <row r="63" spans="1:6" ht="48">
      <c r="A63" s="36"/>
      <c r="B63" s="24">
        <v>54</v>
      </c>
      <c r="C63" s="35" t="str">
        <f t="shared" si="0"/>
        <v>강류석부전</v>
      </c>
      <c r="D63" s="41" t="s">
        <v>322</v>
      </c>
      <c r="E63" s="41" t="s">
        <v>324</v>
      </c>
      <c r="F63" s="41" t="s">
        <v>323</v>
      </c>
    </row>
    <row r="64" spans="1:6" ht="36">
      <c r="A64" s="36"/>
      <c r="B64" s="24">
        <v>55</v>
      </c>
      <c r="C64" s="35" t="str">
        <f t="shared" si="0"/>
        <v>간목수생
</v>
      </c>
      <c r="D64" s="41" t="s">
        <v>1500</v>
      </c>
      <c r="E64" s="41" t="s">
        <v>1501</v>
      </c>
      <c r="F64" s="41" t="s">
        <v>1502</v>
      </c>
    </row>
    <row r="65" spans="1:6" ht="24">
      <c r="A65" s="36"/>
      <c r="B65" s="24">
        <v>56</v>
      </c>
      <c r="C65" s="35" t="str">
        <f t="shared" si="0"/>
        <v>강상죄인</v>
      </c>
      <c r="D65" s="26" t="s">
        <v>5076</v>
      </c>
      <c r="E65" s="29" t="s">
        <v>5077</v>
      </c>
      <c r="F65" s="29" t="s">
        <v>5078</v>
      </c>
    </row>
    <row r="66" spans="1:6" ht="24">
      <c r="A66" s="36"/>
      <c r="B66" s="24">
        <v>57</v>
      </c>
      <c r="C66" s="35" t="str">
        <f t="shared" si="0"/>
        <v>강태공</v>
      </c>
      <c r="D66" s="26" t="s">
        <v>5079</v>
      </c>
      <c r="E66" s="29" t="s">
        <v>5080</v>
      </c>
      <c r="F66" s="29" t="s">
        <v>5081</v>
      </c>
    </row>
    <row r="67" spans="1:6" ht="12">
      <c r="A67" s="36"/>
      <c r="B67" s="24">
        <v>58</v>
      </c>
      <c r="C67" s="35" t="str">
        <f t="shared" si="0"/>
        <v>강호</v>
      </c>
      <c r="D67" s="26" t="s">
        <v>5082</v>
      </c>
      <c r="E67" s="29" t="s">
        <v>5083</v>
      </c>
      <c r="F67" s="29" t="s">
        <v>5084</v>
      </c>
    </row>
    <row r="68" spans="1:6" ht="24">
      <c r="A68" s="36"/>
      <c r="B68" s="24">
        <v>59</v>
      </c>
      <c r="C68" s="35" t="str">
        <f t="shared" si="0"/>
        <v>강호연파</v>
      </c>
      <c r="D68" s="26" t="s">
        <v>5085</v>
      </c>
      <c r="E68" s="29" t="s">
        <v>120</v>
      </c>
      <c r="F68" s="29" t="s">
        <v>5086</v>
      </c>
    </row>
    <row r="69" spans="1:6" ht="24">
      <c r="A69" s="36"/>
      <c r="B69" s="24">
        <v>60</v>
      </c>
      <c r="C69" s="35" t="str">
        <f t="shared" si="0"/>
        <v>강호지인</v>
      </c>
      <c r="D69" s="26" t="s">
        <v>5087</v>
      </c>
      <c r="E69" s="29" t="s">
        <v>121</v>
      </c>
      <c r="F69" s="29" t="s">
        <v>5088</v>
      </c>
    </row>
    <row r="70" spans="1:6" ht="24">
      <c r="A70" s="36"/>
      <c r="B70" s="24">
        <v>61</v>
      </c>
      <c r="C70" s="35" t="str">
        <f t="shared" si="0"/>
        <v>개과천선</v>
      </c>
      <c r="D70" s="26" t="s">
        <v>5089</v>
      </c>
      <c r="E70" s="29" t="s">
        <v>4983</v>
      </c>
      <c r="F70" s="29" t="s">
        <v>5090</v>
      </c>
    </row>
    <row r="71" spans="1:6" ht="24">
      <c r="A71" s="36"/>
      <c r="B71" s="24">
        <v>62</v>
      </c>
      <c r="C71" s="35" t="str">
        <f t="shared" si="0"/>
        <v>개관사정</v>
      </c>
      <c r="D71" s="26" t="s">
        <v>5091</v>
      </c>
      <c r="E71" s="29" t="s">
        <v>122</v>
      </c>
      <c r="F71" s="29" t="s">
        <v>5092</v>
      </c>
    </row>
    <row r="72" spans="1:6" ht="24">
      <c r="A72" s="36"/>
      <c r="B72" s="24">
        <v>63</v>
      </c>
      <c r="C72" s="35" t="str">
        <f t="shared" si="0"/>
        <v>개권유익</v>
      </c>
      <c r="D72" s="41" t="s">
        <v>1503</v>
      </c>
      <c r="E72" s="41" t="s">
        <v>1504</v>
      </c>
      <c r="F72" s="41" t="s">
        <v>1505</v>
      </c>
    </row>
    <row r="73" spans="1:6" ht="24">
      <c r="A73" s="36"/>
      <c r="B73" s="24">
        <v>64</v>
      </c>
      <c r="C73" s="35" t="str">
        <f t="shared" si="0"/>
        <v>개두환면</v>
      </c>
      <c r="D73" s="26" t="s">
        <v>5093</v>
      </c>
      <c r="E73" s="29" t="s">
        <v>123</v>
      </c>
      <c r="F73" s="29" t="s">
        <v>5094</v>
      </c>
    </row>
    <row r="74" spans="1:6" ht="36">
      <c r="A74" s="36"/>
      <c r="B74" s="24">
        <v>65</v>
      </c>
      <c r="C74" s="35" t="str">
        <f t="shared" si="0"/>
        <v>개문납적</v>
      </c>
      <c r="D74" s="26" t="s">
        <v>5095</v>
      </c>
      <c r="E74" s="29" t="s">
        <v>5096</v>
      </c>
      <c r="F74" s="29" t="s">
        <v>124</v>
      </c>
    </row>
    <row r="75" spans="1:6" ht="48">
      <c r="A75" s="36"/>
      <c r="B75" s="24">
        <v>66</v>
      </c>
      <c r="C75" s="35" t="str">
        <f aca="true" t="shared" si="1" ref="C75:C138">LEFT(D75,FIND("(",D75)-1)</f>
        <v>개문읍도</v>
      </c>
      <c r="D75" s="31" t="s">
        <v>4984</v>
      </c>
      <c r="E75" s="31" t="s">
        <v>125</v>
      </c>
      <c r="F75" s="31" t="s">
        <v>2299</v>
      </c>
    </row>
    <row r="76" spans="1:6" ht="24">
      <c r="A76" s="36"/>
      <c r="B76" s="24">
        <v>67</v>
      </c>
      <c r="C76" s="35" t="str">
        <f t="shared" si="1"/>
        <v>개선광정</v>
      </c>
      <c r="D76" s="26" t="s">
        <v>5097</v>
      </c>
      <c r="E76" s="29" t="s">
        <v>5098</v>
      </c>
      <c r="F76" s="29" t="s">
        <v>5099</v>
      </c>
    </row>
    <row r="77" spans="1:6" ht="36">
      <c r="A77" s="36"/>
      <c r="B77" s="24">
        <v>68</v>
      </c>
      <c r="C77" s="35" t="str">
        <f t="shared" si="1"/>
        <v>개선장군</v>
      </c>
      <c r="D77" s="26" t="s">
        <v>5100</v>
      </c>
      <c r="E77" s="29" t="s">
        <v>5101</v>
      </c>
      <c r="F77" s="29" t="s">
        <v>5102</v>
      </c>
    </row>
    <row r="78" spans="1:6" ht="24">
      <c r="A78" s="36"/>
      <c r="B78" s="24">
        <v>69</v>
      </c>
      <c r="C78" s="35" t="str">
        <f t="shared" si="1"/>
        <v>개세지재</v>
      </c>
      <c r="D78" s="26" t="s">
        <v>5103</v>
      </c>
      <c r="E78" s="29" t="s">
        <v>5104</v>
      </c>
      <c r="F78" s="29" t="s">
        <v>5105</v>
      </c>
    </row>
    <row r="79" spans="1:6" ht="24">
      <c r="A79" s="36"/>
      <c r="B79" s="24">
        <v>70</v>
      </c>
      <c r="C79" s="35" t="str">
        <f t="shared" si="1"/>
        <v>개옥개행</v>
      </c>
      <c r="D79" s="41" t="s">
        <v>1507</v>
      </c>
      <c r="E79" s="41" t="s">
        <v>1508</v>
      </c>
      <c r="F79" s="41" t="s">
        <v>1509</v>
      </c>
    </row>
    <row r="80" spans="1:6" ht="24">
      <c r="A80" s="36"/>
      <c r="B80" s="24">
        <v>71</v>
      </c>
      <c r="C80" s="35" t="str">
        <f t="shared" si="1"/>
        <v>객반위주</v>
      </c>
      <c r="D80" s="26" t="s">
        <v>5106</v>
      </c>
      <c r="E80" s="29" t="s">
        <v>5107</v>
      </c>
      <c r="F80" s="29" t="s">
        <v>5108</v>
      </c>
    </row>
    <row r="81" spans="1:6" ht="24">
      <c r="A81" s="36"/>
      <c r="B81" s="24">
        <v>72</v>
      </c>
      <c r="C81" s="35" t="str">
        <f t="shared" si="1"/>
        <v>객창한등</v>
      </c>
      <c r="D81" s="41" t="s">
        <v>1510</v>
      </c>
      <c r="E81" s="42" t="s">
        <v>1511</v>
      </c>
      <c r="F81" s="42" t="s">
        <v>0</v>
      </c>
    </row>
    <row r="82" spans="1:6" ht="24">
      <c r="A82" s="36"/>
      <c r="B82" s="24">
        <v>73</v>
      </c>
      <c r="C82" s="35" t="str">
        <f t="shared" si="1"/>
        <v>객창한등</v>
      </c>
      <c r="D82" s="26" t="s">
        <v>5109</v>
      </c>
      <c r="E82" s="29" t="s">
        <v>5110</v>
      </c>
      <c r="F82" s="29" t="s">
        <v>5111</v>
      </c>
    </row>
    <row r="83" spans="1:6" ht="36">
      <c r="A83" s="36"/>
      <c r="B83" s="24">
        <v>74</v>
      </c>
      <c r="C83" s="35" t="str">
        <f t="shared" si="1"/>
        <v>거기부정</v>
      </c>
      <c r="D83" s="41" t="s">
        <v>1</v>
      </c>
      <c r="E83" s="41" t="s">
        <v>2</v>
      </c>
      <c r="F83" s="41" t="s">
        <v>3</v>
      </c>
    </row>
    <row r="84" spans="1:6" ht="36">
      <c r="A84" s="36"/>
      <c r="B84" s="24">
        <v>75</v>
      </c>
      <c r="C84" s="35" t="str">
        <f t="shared" si="1"/>
        <v>거동궤서동문</v>
      </c>
      <c r="D84" s="26" t="s">
        <v>5112</v>
      </c>
      <c r="E84" s="29" t="s">
        <v>5113</v>
      </c>
      <c r="F84" s="29" t="s">
        <v>5114</v>
      </c>
    </row>
    <row r="85" spans="1:6" ht="24">
      <c r="A85" s="36"/>
      <c r="B85" s="24">
        <v>76</v>
      </c>
      <c r="C85" s="35" t="str">
        <f t="shared" si="1"/>
        <v>거두절미</v>
      </c>
      <c r="D85" s="26" t="s">
        <v>5115</v>
      </c>
      <c r="E85" s="29" t="s">
        <v>5116</v>
      </c>
      <c r="F85" s="29" t="s">
        <v>5117</v>
      </c>
    </row>
    <row r="86" spans="1:6" ht="24">
      <c r="A86" s="36"/>
      <c r="B86" s="24">
        <v>77</v>
      </c>
      <c r="C86" s="35" t="str">
        <f t="shared" si="1"/>
        <v>거세개탁</v>
      </c>
      <c r="D86" s="26" t="s">
        <v>5118</v>
      </c>
      <c r="E86" s="29" t="s">
        <v>5119</v>
      </c>
      <c r="F86" s="29" t="s">
        <v>5120</v>
      </c>
    </row>
    <row r="87" spans="1:6" ht="36">
      <c r="A87" s="36"/>
      <c r="B87" s="24">
        <v>78</v>
      </c>
      <c r="C87" s="35" t="str">
        <f t="shared" si="1"/>
        <v>거수마룡</v>
      </c>
      <c r="D87" s="41" t="s">
        <v>4</v>
      </c>
      <c r="E87" s="41" t="s">
        <v>5</v>
      </c>
      <c r="F87" s="41" t="s">
        <v>6</v>
      </c>
    </row>
    <row r="88" spans="1:6" ht="36">
      <c r="A88" s="36"/>
      <c r="B88" s="24">
        <v>79</v>
      </c>
      <c r="C88" s="35" t="str">
        <f t="shared" si="1"/>
        <v>거안사위</v>
      </c>
      <c r="D88" s="26" t="s">
        <v>5121</v>
      </c>
      <c r="E88" s="29" t="s">
        <v>5122</v>
      </c>
      <c r="F88" s="29" t="s">
        <v>5123</v>
      </c>
    </row>
    <row r="89" spans="1:6" ht="24">
      <c r="A89" s="36"/>
      <c r="B89" s="24">
        <v>80</v>
      </c>
      <c r="C89" s="35" t="str">
        <f t="shared" si="1"/>
        <v>거안제미</v>
      </c>
      <c r="D89" s="26" t="s">
        <v>5124</v>
      </c>
      <c r="E89" s="29" t="s">
        <v>5125</v>
      </c>
      <c r="F89" s="29" t="s">
        <v>5126</v>
      </c>
    </row>
    <row r="90" spans="1:6" ht="24">
      <c r="A90" s="36"/>
      <c r="B90" s="24">
        <v>81</v>
      </c>
      <c r="C90" s="35" t="str">
        <f t="shared" si="1"/>
        <v>거일반삼</v>
      </c>
      <c r="D90" s="26" t="s">
        <v>5127</v>
      </c>
      <c r="E90" s="29" t="s">
        <v>5128</v>
      </c>
      <c r="F90" s="29" t="s">
        <v>5129</v>
      </c>
    </row>
    <row r="91" spans="1:6" ht="48">
      <c r="A91" s="36"/>
      <c r="B91" s="24">
        <v>82</v>
      </c>
      <c r="C91" s="35" t="str">
        <f t="shared" si="1"/>
        <v>거자막추 내자물거</v>
      </c>
      <c r="D91" s="26" t="s">
        <v>5130</v>
      </c>
      <c r="E91" s="29" t="s">
        <v>5131</v>
      </c>
      <c r="F91" s="29" t="s">
        <v>5132</v>
      </c>
    </row>
    <row r="92" spans="1:6" ht="48">
      <c r="A92" s="36"/>
      <c r="B92" s="24">
        <v>83</v>
      </c>
      <c r="C92" s="35" t="str">
        <f t="shared" si="1"/>
        <v>거자일소</v>
      </c>
      <c r="D92" s="26" t="s">
        <v>5133</v>
      </c>
      <c r="E92" s="29" t="s">
        <v>5134</v>
      </c>
      <c r="F92" s="29" t="s">
        <v>5135</v>
      </c>
    </row>
    <row r="93" spans="1:6" ht="48">
      <c r="A93" s="36"/>
      <c r="B93" s="24">
        <v>84</v>
      </c>
      <c r="C93" s="35" t="str">
        <f t="shared" si="1"/>
        <v>거재두량</v>
      </c>
      <c r="D93" s="26" t="s">
        <v>5136</v>
      </c>
      <c r="E93" s="29" t="s">
        <v>5137</v>
      </c>
      <c r="F93" s="31" t="s">
        <v>126</v>
      </c>
    </row>
    <row r="94" spans="1:6" ht="24">
      <c r="A94" s="36"/>
      <c r="B94" s="24">
        <v>85</v>
      </c>
      <c r="C94" s="35" t="str">
        <f t="shared" si="1"/>
        <v>거피입본</v>
      </c>
      <c r="D94" s="26" t="s">
        <v>5138</v>
      </c>
      <c r="E94" s="29" t="s">
        <v>3490</v>
      </c>
      <c r="F94" s="29" t="s">
        <v>3491</v>
      </c>
    </row>
    <row r="95" spans="1:6" ht="24">
      <c r="A95" s="36"/>
      <c r="B95" s="24">
        <v>86</v>
      </c>
      <c r="C95" s="35" t="str">
        <f t="shared" si="1"/>
        <v>건곤일색</v>
      </c>
      <c r="D95" s="26" t="s">
        <v>3492</v>
      </c>
      <c r="E95" s="29" t="s">
        <v>3493</v>
      </c>
      <c r="F95" s="29" t="s">
        <v>3494</v>
      </c>
    </row>
    <row r="96" spans="1:6" ht="36">
      <c r="A96" s="36"/>
      <c r="B96" s="24">
        <v>87</v>
      </c>
      <c r="C96" s="35" t="str">
        <f t="shared" si="1"/>
        <v>건곤일척</v>
      </c>
      <c r="D96" s="26" t="s">
        <v>3495</v>
      </c>
      <c r="E96" s="29" t="s">
        <v>3496</v>
      </c>
      <c r="F96" s="29" t="s">
        <v>3497</v>
      </c>
    </row>
    <row r="97" spans="1:6" ht="24">
      <c r="A97" s="36"/>
      <c r="B97" s="24">
        <v>88</v>
      </c>
      <c r="C97" s="35" t="str">
        <f t="shared" si="1"/>
        <v>건목수생</v>
      </c>
      <c r="D97" s="26" t="s">
        <v>3498</v>
      </c>
      <c r="E97" s="29" t="s">
        <v>3499</v>
      </c>
      <c r="F97" s="29" t="s">
        <v>3500</v>
      </c>
    </row>
    <row r="98" spans="1:6" ht="48">
      <c r="A98" s="36"/>
      <c r="B98" s="24">
        <v>89</v>
      </c>
      <c r="C98" s="35" t="str">
        <f t="shared" si="1"/>
        <v>걸견폐요</v>
      </c>
      <c r="D98" s="26" t="s">
        <v>3501</v>
      </c>
      <c r="E98" s="29" t="s">
        <v>3502</v>
      </c>
      <c r="F98" s="26" t="s">
        <v>127</v>
      </c>
    </row>
    <row r="99" spans="1:6" ht="24">
      <c r="A99" s="36"/>
      <c r="B99" s="24">
        <v>90</v>
      </c>
      <c r="C99" s="35" t="str">
        <f t="shared" si="1"/>
        <v>걸불병행</v>
      </c>
      <c r="D99" s="26" t="s">
        <v>3503</v>
      </c>
      <c r="E99" s="29" t="s">
        <v>3504</v>
      </c>
      <c r="F99" s="29" t="s">
        <v>3505</v>
      </c>
    </row>
    <row r="100" spans="1:6" ht="36">
      <c r="A100" s="36"/>
      <c r="B100" s="24">
        <v>91</v>
      </c>
      <c r="C100" s="35" t="str">
        <f t="shared" si="1"/>
        <v>걸인연천</v>
      </c>
      <c r="D100" s="26" t="s">
        <v>3506</v>
      </c>
      <c r="E100" s="29" t="s">
        <v>3507</v>
      </c>
      <c r="F100" s="29" t="s">
        <v>3508</v>
      </c>
    </row>
    <row r="101" spans="1:6" ht="24">
      <c r="A101" s="36"/>
      <c r="B101" s="24">
        <v>92</v>
      </c>
      <c r="C101" s="35" t="str">
        <f t="shared" si="1"/>
        <v>걸해골</v>
      </c>
      <c r="D101" s="26" t="s">
        <v>3509</v>
      </c>
      <c r="E101" s="29" t="s">
        <v>3510</v>
      </c>
      <c r="F101" s="29" t="s">
        <v>3511</v>
      </c>
    </row>
    <row r="102" spans="1:6" ht="24">
      <c r="A102" s="36"/>
      <c r="B102" s="24">
        <v>93</v>
      </c>
      <c r="C102" s="35" t="str">
        <f t="shared" si="1"/>
        <v>검난지상</v>
      </c>
      <c r="D102" s="26" t="s">
        <v>3512</v>
      </c>
      <c r="E102" s="29" t="s">
        <v>3513</v>
      </c>
      <c r="F102" s="29" t="s">
        <v>3514</v>
      </c>
    </row>
    <row r="103" spans="1:6" ht="72">
      <c r="A103" s="36"/>
      <c r="B103" s="24">
        <v>94</v>
      </c>
      <c r="C103" s="35" t="str">
        <f t="shared" si="1"/>
        <v>검려지기</v>
      </c>
      <c r="D103" s="25" t="s">
        <v>2876</v>
      </c>
      <c r="E103" s="25"/>
      <c r="F103" s="25" t="s">
        <v>2300</v>
      </c>
    </row>
    <row r="104" spans="1:6" ht="12">
      <c r="A104" s="36"/>
      <c r="B104" s="24">
        <v>95</v>
      </c>
      <c r="C104" s="35" t="str">
        <f t="shared" si="1"/>
        <v>겁화</v>
      </c>
      <c r="D104" s="26" t="s">
        <v>3515</v>
      </c>
      <c r="E104" s="29" t="s">
        <v>3516</v>
      </c>
      <c r="F104" s="29" t="s">
        <v>3517</v>
      </c>
    </row>
    <row r="105" spans="1:6" ht="36">
      <c r="A105" s="36"/>
      <c r="B105" s="24">
        <v>96</v>
      </c>
      <c r="C105" s="35" t="str">
        <f t="shared" si="1"/>
        <v>격물치지</v>
      </c>
      <c r="D105" s="26" t="s">
        <v>3518</v>
      </c>
      <c r="E105" s="29" t="s">
        <v>3519</v>
      </c>
      <c r="F105" s="29" t="s">
        <v>3520</v>
      </c>
    </row>
    <row r="106" spans="1:6" ht="36">
      <c r="A106" s="36"/>
      <c r="B106" s="24">
        <v>97</v>
      </c>
      <c r="C106" s="35" t="str">
        <f t="shared" si="1"/>
        <v>격세지감</v>
      </c>
      <c r="D106" s="26" t="s">
        <v>3521</v>
      </c>
      <c r="E106" s="29" t="s">
        <v>3522</v>
      </c>
      <c r="F106" s="29" t="s">
        <v>3523</v>
      </c>
    </row>
    <row r="107" spans="1:6" ht="24">
      <c r="A107" s="36"/>
      <c r="B107" s="24">
        <v>98</v>
      </c>
      <c r="C107" s="35" t="str">
        <f t="shared" si="1"/>
        <v>격양가</v>
      </c>
      <c r="D107" s="26" t="s">
        <v>3524</v>
      </c>
      <c r="E107" s="29" t="s">
        <v>3525</v>
      </c>
      <c r="F107" s="29" t="s">
        <v>3526</v>
      </c>
    </row>
    <row r="108" spans="1:6" ht="24">
      <c r="A108" s="36"/>
      <c r="B108" s="24">
        <v>99</v>
      </c>
      <c r="C108" s="35" t="str">
        <f t="shared" si="1"/>
        <v>격탁양청</v>
      </c>
      <c r="D108" s="25" t="s">
        <v>2877</v>
      </c>
      <c r="E108" s="25"/>
      <c r="F108" s="25" t="s">
        <v>7149</v>
      </c>
    </row>
    <row r="109" spans="1:6" ht="36">
      <c r="A109" s="36"/>
      <c r="B109" s="24">
        <v>100</v>
      </c>
      <c r="C109" s="35" t="str">
        <f t="shared" si="1"/>
        <v>격화소양</v>
      </c>
      <c r="D109" s="26" t="s">
        <v>3527</v>
      </c>
      <c r="E109" s="29" t="s">
        <v>3528</v>
      </c>
      <c r="F109" s="29" t="s">
        <v>3529</v>
      </c>
    </row>
    <row r="110" spans="1:6" ht="36">
      <c r="A110" s="36"/>
      <c r="B110" s="24">
        <v>101</v>
      </c>
      <c r="C110" s="35" t="str">
        <f t="shared" si="1"/>
        <v>격화파양</v>
      </c>
      <c r="D110" s="25" t="s">
        <v>7150</v>
      </c>
      <c r="E110" s="25"/>
      <c r="F110" s="25" t="s">
        <v>6291</v>
      </c>
    </row>
    <row r="111" spans="1:6" ht="24">
      <c r="A111" s="36"/>
      <c r="B111" s="24">
        <v>102</v>
      </c>
      <c r="C111" s="35" t="str">
        <f t="shared" si="1"/>
        <v>견강부회</v>
      </c>
      <c r="D111" s="26" t="s">
        <v>2878</v>
      </c>
      <c r="E111" s="29" t="s">
        <v>3530</v>
      </c>
      <c r="F111" s="29" t="s">
        <v>3531</v>
      </c>
    </row>
    <row r="112" spans="1:6" ht="24">
      <c r="A112" s="36"/>
      <c r="B112" s="24">
        <v>103</v>
      </c>
      <c r="C112" s="35" t="str">
        <f t="shared" si="1"/>
        <v>견리망의</v>
      </c>
      <c r="D112" s="26" t="s">
        <v>3532</v>
      </c>
      <c r="E112" s="29" t="s">
        <v>3533</v>
      </c>
      <c r="F112" s="29" t="s">
        <v>3534</v>
      </c>
    </row>
    <row r="113" spans="1:6" ht="24">
      <c r="A113" s="36"/>
      <c r="B113" s="24">
        <v>104</v>
      </c>
      <c r="C113" s="35" t="str">
        <f t="shared" si="1"/>
        <v>견리사의</v>
      </c>
      <c r="D113" s="26" t="s">
        <v>3535</v>
      </c>
      <c r="E113" s="29" t="s">
        <v>3536</v>
      </c>
      <c r="F113" s="29" t="s">
        <v>3537</v>
      </c>
    </row>
    <row r="114" spans="1:6" ht="36">
      <c r="A114" s="36"/>
      <c r="B114" s="24">
        <v>105</v>
      </c>
      <c r="C114" s="35" t="str">
        <f t="shared" si="1"/>
        <v>견마지로</v>
      </c>
      <c r="D114" s="26" t="s">
        <v>3538</v>
      </c>
      <c r="E114" s="29" t="s">
        <v>3539</v>
      </c>
      <c r="F114" s="29" t="s">
        <v>3540</v>
      </c>
    </row>
    <row r="115" spans="1:6" ht="24">
      <c r="A115" s="36"/>
      <c r="B115" s="24">
        <v>106</v>
      </c>
      <c r="C115" s="35" t="str">
        <f t="shared" si="1"/>
        <v>견마지성</v>
      </c>
      <c r="D115" s="25" t="s">
        <v>3807</v>
      </c>
      <c r="E115" s="30"/>
      <c r="F115" s="30" t="s">
        <v>128</v>
      </c>
    </row>
    <row r="116" spans="1:6" ht="48">
      <c r="A116" s="36"/>
      <c r="B116" s="24">
        <v>107</v>
      </c>
      <c r="C116" s="35" t="str">
        <f t="shared" si="1"/>
        <v>견마지양</v>
      </c>
      <c r="D116" s="25" t="s">
        <v>3699</v>
      </c>
      <c r="E116" s="25"/>
      <c r="F116" s="25" t="s">
        <v>2301</v>
      </c>
    </row>
    <row r="117" spans="1:6" ht="36">
      <c r="A117" s="36"/>
      <c r="B117" s="24">
        <v>108</v>
      </c>
      <c r="C117" s="35" t="str">
        <f t="shared" si="1"/>
        <v>견문발검</v>
      </c>
      <c r="D117" s="26" t="s">
        <v>3541</v>
      </c>
      <c r="E117" s="29" t="s">
        <v>3542</v>
      </c>
      <c r="F117" s="26" t="s">
        <v>6292</v>
      </c>
    </row>
    <row r="118" spans="1:6" ht="24">
      <c r="A118" s="36"/>
      <c r="B118" s="24">
        <v>109</v>
      </c>
      <c r="C118" s="35" t="str">
        <f t="shared" si="1"/>
        <v>견물생심</v>
      </c>
      <c r="D118" s="26" t="s">
        <v>3543</v>
      </c>
      <c r="E118" s="29" t="s">
        <v>3544</v>
      </c>
      <c r="F118" s="29" t="s">
        <v>3545</v>
      </c>
    </row>
    <row r="119" spans="1:6" ht="48">
      <c r="A119" s="36"/>
      <c r="B119" s="24">
        <v>110</v>
      </c>
      <c r="C119" s="35" t="str">
        <f t="shared" si="1"/>
        <v>견백동이</v>
      </c>
      <c r="D119" s="26" t="s">
        <v>3546</v>
      </c>
      <c r="E119" s="29" t="s">
        <v>3547</v>
      </c>
      <c r="F119" s="29" t="s">
        <v>3548</v>
      </c>
    </row>
    <row r="120" spans="1:6" ht="36">
      <c r="A120" s="36"/>
      <c r="B120" s="24">
        <v>111</v>
      </c>
      <c r="C120" s="35" t="str">
        <f t="shared" si="1"/>
        <v>견벽청야</v>
      </c>
      <c r="D120" s="25" t="s">
        <v>3700</v>
      </c>
      <c r="E120" s="25"/>
      <c r="F120" s="25" t="s">
        <v>6293</v>
      </c>
    </row>
    <row r="121" spans="1:6" ht="24">
      <c r="A121" s="36"/>
      <c r="B121" s="24">
        <v>112</v>
      </c>
      <c r="C121" s="35" t="str">
        <f t="shared" si="1"/>
        <v>견사생풍</v>
      </c>
      <c r="D121" s="26" t="s">
        <v>3549</v>
      </c>
      <c r="E121" s="29" t="s">
        <v>3550</v>
      </c>
      <c r="F121" s="29" t="s">
        <v>3551</v>
      </c>
    </row>
    <row r="122" spans="1:6" ht="24">
      <c r="A122" s="36"/>
      <c r="B122" s="24">
        <v>113</v>
      </c>
      <c r="C122" s="35" t="str">
        <f t="shared" si="1"/>
        <v>견선여갈</v>
      </c>
      <c r="D122" s="26" t="s">
        <v>3701</v>
      </c>
      <c r="E122" s="26" t="s">
        <v>5818</v>
      </c>
      <c r="F122" s="26" t="s">
        <v>6294</v>
      </c>
    </row>
    <row r="123" spans="1:6" ht="12">
      <c r="A123" s="36"/>
      <c r="B123" s="24">
        <v>114</v>
      </c>
      <c r="C123" s="35" t="str">
        <f t="shared" si="1"/>
        <v>견선종지</v>
      </c>
      <c r="D123" s="25" t="s">
        <v>3702</v>
      </c>
      <c r="E123" s="25"/>
      <c r="F123" s="25" t="s">
        <v>3703</v>
      </c>
    </row>
    <row r="124" spans="1:6" ht="24">
      <c r="A124" s="36"/>
      <c r="B124" s="24">
        <v>115</v>
      </c>
      <c r="C124" s="35" t="str">
        <f t="shared" si="1"/>
        <v>견설고골</v>
      </c>
      <c r="D124" s="26" t="s">
        <v>3552</v>
      </c>
      <c r="E124" s="29" t="s">
        <v>3553</v>
      </c>
      <c r="F124" s="29" t="s">
        <v>3554</v>
      </c>
    </row>
    <row r="125" spans="1:6" ht="24">
      <c r="A125" s="36"/>
      <c r="B125" s="24">
        <v>116</v>
      </c>
      <c r="C125" s="35" t="str">
        <f t="shared" si="1"/>
        <v>견아상제</v>
      </c>
      <c r="D125" s="25" t="s">
        <v>3704</v>
      </c>
      <c r="E125" s="25"/>
      <c r="F125" s="25" t="s">
        <v>2302</v>
      </c>
    </row>
    <row r="126" spans="1:6" ht="24">
      <c r="A126" s="36"/>
      <c r="B126" s="24">
        <v>117</v>
      </c>
      <c r="C126" s="35" t="str">
        <f t="shared" si="1"/>
        <v>견양지질</v>
      </c>
      <c r="D126" s="26" t="s">
        <v>3555</v>
      </c>
      <c r="E126" s="29" t="s">
        <v>3556</v>
      </c>
      <c r="F126" s="29" t="s">
        <v>3557</v>
      </c>
    </row>
    <row r="127" spans="1:6" ht="24">
      <c r="A127" s="36"/>
      <c r="B127" s="24">
        <v>118</v>
      </c>
      <c r="C127" s="35" t="str">
        <f t="shared" si="1"/>
        <v>견여금석</v>
      </c>
      <c r="D127" s="26" t="s">
        <v>3558</v>
      </c>
      <c r="E127" s="29" t="s">
        <v>1885</v>
      </c>
      <c r="F127" s="29" t="s">
        <v>1886</v>
      </c>
    </row>
    <row r="128" spans="1:6" ht="24">
      <c r="A128" s="36"/>
      <c r="B128" s="24">
        <v>119</v>
      </c>
      <c r="C128" s="35" t="str">
        <f t="shared" si="1"/>
        <v>견원지간</v>
      </c>
      <c r="D128" s="26" t="s">
        <v>3803</v>
      </c>
      <c r="E128" s="31" t="s">
        <v>2702</v>
      </c>
      <c r="F128" s="31" t="s">
        <v>3804</v>
      </c>
    </row>
    <row r="129" spans="1:6" ht="24">
      <c r="A129" s="36"/>
      <c r="B129" s="24">
        <v>120</v>
      </c>
      <c r="C129" s="35" t="str">
        <f t="shared" si="1"/>
        <v>견위수명</v>
      </c>
      <c r="D129" s="26" t="s">
        <v>1887</v>
      </c>
      <c r="E129" s="29" t="s">
        <v>1888</v>
      </c>
      <c r="F129" s="29" t="s">
        <v>1889</v>
      </c>
    </row>
    <row r="130" spans="1:6" ht="24">
      <c r="A130" s="36"/>
      <c r="B130" s="24">
        <v>121</v>
      </c>
      <c r="C130" s="35" t="str">
        <f t="shared" si="1"/>
        <v>견의불위무용야</v>
      </c>
      <c r="D130" s="25" t="s">
        <v>3705</v>
      </c>
      <c r="E130" s="25"/>
      <c r="F130" s="25" t="s">
        <v>129</v>
      </c>
    </row>
    <row r="131" spans="1:6" ht="24">
      <c r="A131" s="36"/>
      <c r="B131" s="24">
        <v>122</v>
      </c>
      <c r="C131" s="35" t="str">
        <f t="shared" si="1"/>
        <v>견이불식</v>
      </c>
      <c r="D131" s="26" t="s">
        <v>1890</v>
      </c>
      <c r="E131" s="29" t="s">
        <v>1891</v>
      </c>
      <c r="F131" s="29" t="s">
        <v>1892</v>
      </c>
    </row>
    <row r="132" spans="1:6" ht="24">
      <c r="A132" s="36"/>
      <c r="B132" s="24">
        <v>123</v>
      </c>
      <c r="C132" s="35" t="str">
        <f t="shared" si="1"/>
        <v>견인불발</v>
      </c>
      <c r="D132" s="26" t="s">
        <v>1893</v>
      </c>
      <c r="E132" s="29" t="s">
        <v>1894</v>
      </c>
      <c r="F132" s="29" t="s">
        <v>1895</v>
      </c>
    </row>
    <row r="133" spans="1:6" ht="24">
      <c r="A133" s="36"/>
      <c r="B133" s="24">
        <v>124</v>
      </c>
      <c r="C133" s="35" t="str">
        <f t="shared" si="1"/>
        <v>견토방구</v>
      </c>
      <c r="D133" s="25" t="s">
        <v>3706</v>
      </c>
      <c r="E133" s="25"/>
      <c r="F133" s="25" t="s">
        <v>130</v>
      </c>
    </row>
    <row r="134" spans="1:6" ht="24">
      <c r="A134" s="36"/>
      <c r="B134" s="24">
        <v>125</v>
      </c>
      <c r="C134" s="35" t="str">
        <f t="shared" si="1"/>
        <v>견토지쟁</v>
      </c>
      <c r="D134" s="26" t="s">
        <v>1896</v>
      </c>
      <c r="E134" s="29" t="s">
        <v>1897</v>
      </c>
      <c r="F134" s="29" t="s">
        <v>1898</v>
      </c>
    </row>
    <row r="135" spans="1:6" ht="24">
      <c r="A135" s="36"/>
      <c r="B135" s="24">
        <v>126</v>
      </c>
      <c r="C135" s="35" t="str">
        <f t="shared" si="1"/>
        <v>결발부부</v>
      </c>
      <c r="D135" s="26" t="s">
        <v>1899</v>
      </c>
      <c r="E135" s="29" t="s">
        <v>1900</v>
      </c>
      <c r="F135" s="29" t="s">
        <v>1901</v>
      </c>
    </row>
    <row r="136" spans="1:6" ht="24">
      <c r="A136" s="36"/>
      <c r="B136" s="24">
        <v>127</v>
      </c>
      <c r="C136" s="35" t="str">
        <f t="shared" si="1"/>
        <v>결의형제</v>
      </c>
      <c r="D136" s="26" t="s">
        <v>1902</v>
      </c>
      <c r="E136" s="29" t="s">
        <v>1903</v>
      </c>
      <c r="F136" s="29" t="s">
        <v>1904</v>
      </c>
    </row>
    <row r="137" spans="1:6" ht="24">
      <c r="A137" s="36"/>
      <c r="B137" s="24">
        <v>128</v>
      </c>
      <c r="C137" s="35" t="str">
        <f t="shared" si="1"/>
        <v>결자해지</v>
      </c>
      <c r="D137" s="26" t="s">
        <v>1905</v>
      </c>
      <c r="E137" s="29" t="s">
        <v>1906</v>
      </c>
      <c r="F137" s="29" t="s">
        <v>1907</v>
      </c>
    </row>
    <row r="138" spans="1:6" ht="48">
      <c r="A138" s="36"/>
      <c r="B138" s="24">
        <v>129</v>
      </c>
      <c r="C138" s="35" t="str">
        <f t="shared" si="1"/>
        <v>결초보은</v>
      </c>
      <c r="D138" s="26" t="s">
        <v>1908</v>
      </c>
      <c r="E138" s="29" t="s">
        <v>1909</v>
      </c>
      <c r="F138" s="29" t="s">
        <v>1910</v>
      </c>
    </row>
    <row r="139" spans="1:6" ht="24">
      <c r="A139" s="36"/>
      <c r="B139" s="24">
        <v>130</v>
      </c>
      <c r="C139" s="35" t="str">
        <f aca="true" t="shared" si="2" ref="C139:C202">LEFT(D139,FIND("(",D139)-1)</f>
        <v>겸양지덕</v>
      </c>
      <c r="D139" s="26" t="s">
        <v>1911</v>
      </c>
      <c r="E139" s="29" t="s">
        <v>1912</v>
      </c>
      <c r="F139" s="29" t="s">
        <v>1913</v>
      </c>
    </row>
    <row r="140" spans="1:6" ht="24">
      <c r="A140" s="36"/>
      <c r="B140" s="24">
        <v>131</v>
      </c>
      <c r="C140" s="35" t="str">
        <f t="shared" si="2"/>
        <v>겸인지용</v>
      </c>
      <c r="D140" s="26" t="s">
        <v>1914</v>
      </c>
      <c r="E140" s="29" t="s">
        <v>1915</v>
      </c>
      <c r="F140" s="29" t="s">
        <v>1916</v>
      </c>
    </row>
    <row r="141" spans="1:6" ht="36">
      <c r="A141" s="36"/>
      <c r="B141" s="24">
        <v>132</v>
      </c>
      <c r="C141" s="35" t="str">
        <f t="shared" si="2"/>
        <v>경거망동</v>
      </c>
      <c r="D141" s="26" t="s">
        <v>1917</v>
      </c>
      <c r="E141" s="29" t="s">
        <v>1918</v>
      </c>
      <c r="F141" s="29" t="s">
        <v>1919</v>
      </c>
    </row>
    <row r="142" spans="1:6" ht="24">
      <c r="A142" s="36"/>
      <c r="B142" s="24">
        <v>133</v>
      </c>
      <c r="C142" s="35" t="str">
        <f t="shared" si="2"/>
        <v>경경고침</v>
      </c>
      <c r="D142" s="26" t="s">
        <v>1920</v>
      </c>
      <c r="E142" s="29" t="s">
        <v>1921</v>
      </c>
      <c r="F142" s="29" t="s">
        <v>1922</v>
      </c>
    </row>
    <row r="143" spans="1:6" ht="36">
      <c r="A143" s="36"/>
      <c r="B143" s="24">
        <v>134</v>
      </c>
      <c r="C143" s="35" t="str">
        <f t="shared" si="2"/>
        <v>경국제세</v>
      </c>
      <c r="D143" s="26" t="s">
        <v>1923</v>
      </c>
      <c r="E143" s="29" t="s">
        <v>1924</v>
      </c>
      <c r="F143" s="29" t="s">
        <v>1925</v>
      </c>
    </row>
    <row r="144" spans="1:6" ht="36">
      <c r="A144" s="36"/>
      <c r="B144" s="24">
        <v>135</v>
      </c>
      <c r="C144" s="35" t="str">
        <f t="shared" si="2"/>
        <v>경국지색</v>
      </c>
      <c r="D144" s="26" t="s">
        <v>1926</v>
      </c>
      <c r="E144" s="29" t="s">
        <v>1927</v>
      </c>
      <c r="F144" s="29" t="s">
        <v>1928</v>
      </c>
    </row>
    <row r="145" spans="1:6" ht="24">
      <c r="A145" s="36"/>
      <c r="B145" s="24">
        <v>136</v>
      </c>
      <c r="C145" s="35" t="str">
        <f t="shared" si="2"/>
        <v>경궁지조</v>
      </c>
      <c r="D145" s="25" t="s">
        <v>3707</v>
      </c>
      <c r="E145" s="25"/>
      <c r="F145" s="25" t="s">
        <v>3722</v>
      </c>
    </row>
    <row r="146" spans="1:6" ht="36">
      <c r="A146" s="36"/>
      <c r="B146" s="24">
        <v>137</v>
      </c>
      <c r="C146" s="35" t="str">
        <f t="shared" si="2"/>
        <v>경륜지사</v>
      </c>
      <c r="D146" s="26" t="s">
        <v>1929</v>
      </c>
      <c r="E146" s="29" t="s">
        <v>1930</v>
      </c>
      <c r="F146" s="29" t="s">
        <v>1931</v>
      </c>
    </row>
    <row r="147" spans="1:6" ht="36">
      <c r="A147" s="36"/>
      <c r="B147" s="24">
        <v>138</v>
      </c>
      <c r="C147" s="35" t="str">
        <f t="shared" si="2"/>
        <v>경세제민</v>
      </c>
      <c r="D147" s="26" t="s">
        <v>1932</v>
      </c>
      <c r="E147" s="29" t="s">
        <v>1933</v>
      </c>
      <c r="F147" s="29" t="s">
        <v>1934</v>
      </c>
    </row>
    <row r="148" spans="1:6" ht="24">
      <c r="A148" s="36"/>
      <c r="B148" s="24">
        <v>139</v>
      </c>
      <c r="C148" s="35" t="str">
        <f t="shared" si="2"/>
        <v>경이원지</v>
      </c>
      <c r="D148" s="26" t="s">
        <v>1935</v>
      </c>
      <c r="E148" s="29" t="s">
        <v>1936</v>
      </c>
      <c r="F148" s="26" t="s">
        <v>6295</v>
      </c>
    </row>
    <row r="149" spans="1:6" ht="24">
      <c r="A149" s="36"/>
      <c r="B149" s="24">
        <v>140</v>
      </c>
      <c r="C149" s="35" t="str">
        <f t="shared" si="2"/>
        <v>경인자인항경지</v>
      </c>
      <c r="D149" s="25" t="s">
        <v>3708</v>
      </c>
      <c r="E149" s="25"/>
      <c r="F149" s="25" t="s">
        <v>131</v>
      </c>
    </row>
    <row r="150" spans="1:6" ht="24">
      <c r="A150" s="36"/>
      <c r="B150" s="24">
        <v>141</v>
      </c>
      <c r="C150" s="35" t="str">
        <f t="shared" si="2"/>
        <v>경자유전</v>
      </c>
      <c r="D150" s="26" t="s">
        <v>1937</v>
      </c>
      <c r="E150" s="29" t="s">
        <v>1938</v>
      </c>
      <c r="F150" s="31" t="s">
        <v>3723</v>
      </c>
    </row>
    <row r="151" spans="1:6" ht="24">
      <c r="A151" s="36"/>
      <c r="B151" s="24">
        <v>142</v>
      </c>
      <c r="C151" s="35" t="str">
        <f t="shared" si="2"/>
        <v>경적필패</v>
      </c>
      <c r="D151" s="26" t="s">
        <v>1939</v>
      </c>
      <c r="E151" s="29" t="s">
        <v>1940</v>
      </c>
      <c r="F151" s="29" t="s">
        <v>1941</v>
      </c>
    </row>
    <row r="152" spans="1:6" ht="36">
      <c r="A152" s="36"/>
      <c r="B152" s="24">
        <v>143</v>
      </c>
      <c r="C152" s="35" t="str">
        <f t="shared" si="2"/>
        <v>경조부박</v>
      </c>
      <c r="D152" s="26" t="s">
        <v>1942</v>
      </c>
      <c r="E152" s="29" t="s">
        <v>1943</v>
      </c>
      <c r="F152" s="29" t="s">
        <v>1944</v>
      </c>
    </row>
    <row r="153" spans="1:6" ht="48">
      <c r="A153" s="36"/>
      <c r="B153" s="24">
        <v>144</v>
      </c>
      <c r="C153" s="35" t="str">
        <f t="shared" si="2"/>
        <v>경죽서난</v>
      </c>
      <c r="D153" s="25" t="s">
        <v>3709</v>
      </c>
      <c r="E153" s="25"/>
      <c r="F153" s="25" t="s">
        <v>3724</v>
      </c>
    </row>
    <row r="154" spans="1:6" ht="36">
      <c r="A154" s="36"/>
      <c r="B154" s="24">
        <v>145</v>
      </c>
      <c r="C154" s="35" t="str">
        <f t="shared" si="2"/>
        <v>경중미인</v>
      </c>
      <c r="D154" s="26" t="s">
        <v>1945</v>
      </c>
      <c r="E154" s="29" t="s">
        <v>1946</v>
      </c>
      <c r="F154" s="29" t="s">
        <v>1947</v>
      </c>
    </row>
    <row r="155" spans="1:6" ht="36">
      <c r="A155" s="36"/>
      <c r="B155" s="24">
        <v>146</v>
      </c>
      <c r="C155" s="35" t="str">
        <f t="shared" si="2"/>
        <v>경천근민</v>
      </c>
      <c r="D155" s="26" t="s">
        <v>1948</v>
      </c>
      <c r="E155" s="29" t="s">
        <v>1949</v>
      </c>
      <c r="F155" s="29" t="s">
        <v>1950</v>
      </c>
    </row>
    <row r="156" spans="1:6" ht="24">
      <c r="A156" s="36"/>
      <c r="B156" s="24">
        <v>147</v>
      </c>
      <c r="C156" s="35" t="str">
        <f t="shared" si="2"/>
        <v>경천동지</v>
      </c>
      <c r="D156" s="26" t="s">
        <v>1951</v>
      </c>
      <c r="E156" s="29" t="s">
        <v>1952</v>
      </c>
      <c r="F156" s="29" t="s">
        <v>1953</v>
      </c>
    </row>
    <row r="157" spans="1:6" ht="36">
      <c r="A157" s="36"/>
      <c r="B157" s="24">
        <v>148</v>
      </c>
      <c r="C157" s="35" t="str">
        <f t="shared" si="2"/>
        <v>경천애인</v>
      </c>
      <c r="D157" s="26" t="s">
        <v>1954</v>
      </c>
      <c r="E157" s="29" t="s">
        <v>1955</v>
      </c>
      <c r="F157" s="29" t="s">
        <v>1956</v>
      </c>
    </row>
    <row r="158" spans="1:6" ht="24">
      <c r="A158" s="36"/>
      <c r="B158" s="24">
        <v>149</v>
      </c>
      <c r="C158" s="35" t="str">
        <f t="shared" si="2"/>
        <v>경천위지</v>
      </c>
      <c r="D158" s="26" t="s">
        <v>1957</v>
      </c>
      <c r="E158" s="29" t="s">
        <v>1958</v>
      </c>
      <c r="F158" s="29" t="s">
        <v>1959</v>
      </c>
    </row>
    <row r="159" spans="1:6" ht="24">
      <c r="A159" s="36"/>
      <c r="B159" s="24">
        <v>150</v>
      </c>
      <c r="C159" s="35" t="str">
        <f t="shared" si="2"/>
        <v>경화수월</v>
      </c>
      <c r="D159" s="26" t="s">
        <v>1960</v>
      </c>
      <c r="E159" s="29" t="s">
        <v>1961</v>
      </c>
      <c r="F159" s="29" t="s">
        <v>1962</v>
      </c>
    </row>
    <row r="160" spans="1:6" ht="24">
      <c r="A160" s="36"/>
      <c r="B160" s="24">
        <v>151</v>
      </c>
      <c r="C160" s="35" t="str">
        <f t="shared" si="2"/>
        <v>계견상문</v>
      </c>
      <c r="D160" s="26" t="s">
        <v>1963</v>
      </c>
      <c r="E160" s="29" t="s">
        <v>1964</v>
      </c>
      <c r="F160" s="29" t="s">
        <v>1965</v>
      </c>
    </row>
    <row r="161" spans="1:6" ht="24">
      <c r="A161" s="36"/>
      <c r="B161" s="24">
        <v>152</v>
      </c>
      <c r="C161" s="35" t="str">
        <f t="shared" si="2"/>
        <v>계구우후</v>
      </c>
      <c r="D161" s="26" t="s">
        <v>1966</v>
      </c>
      <c r="E161" s="29" t="s">
        <v>1967</v>
      </c>
      <c r="F161" s="29" t="s">
        <v>1968</v>
      </c>
    </row>
    <row r="162" spans="1:6" ht="24">
      <c r="A162" s="36"/>
      <c r="B162" s="24">
        <v>153</v>
      </c>
      <c r="C162" s="35" t="str">
        <f t="shared" si="2"/>
        <v>계란유골</v>
      </c>
      <c r="D162" s="26" t="s">
        <v>1969</v>
      </c>
      <c r="E162" s="29" t="s">
        <v>1970</v>
      </c>
      <c r="F162" s="29" t="s">
        <v>1971</v>
      </c>
    </row>
    <row r="163" spans="1:6" ht="72">
      <c r="A163" s="36"/>
      <c r="B163" s="24">
        <v>154</v>
      </c>
      <c r="C163" s="35" t="str">
        <f t="shared" si="2"/>
        <v>계륵</v>
      </c>
      <c r="D163" s="26" t="s">
        <v>1972</v>
      </c>
      <c r="E163" s="29" t="s">
        <v>1973</v>
      </c>
      <c r="F163" s="31" t="s">
        <v>132</v>
      </c>
    </row>
    <row r="164" spans="1:6" ht="48">
      <c r="A164" s="36"/>
      <c r="B164" s="24">
        <v>155</v>
      </c>
      <c r="C164" s="35" t="str">
        <f t="shared" si="2"/>
        <v>계명구도</v>
      </c>
      <c r="D164" s="26" t="s">
        <v>1974</v>
      </c>
      <c r="E164" s="29" t="s">
        <v>1975</v>
      </c>
      <c r="F164" s="29" t="s">
        <v>1976</v>
      </c>
    </row>
    <row r="165" spans="1:6" ht="36">
      <c r="A165" s="36"/>
      <c r="B165" s="24">
        <v>156</v>
      </c>
      <c r="C165" s="35" t="str">
        <f t="shared" si="2"/>
        <v>계명구폐상문</v>
      </c>
      <c r="D165" s="25" t="s">
        <v>3710</v>
      </c>
      <c r="E165" s="25"/>
      <c r="F165" s="25" t="s">
        <v>6296</v>
      </c>
    </row>
    <row r="166" spans="1:6" ht="24">
      <c r="A166" s="36"/>
      <c r="B166" s="24">
        <v>157</v>
      </c>
      <c r="C166" s="35" t="str">
        <f t="shared" si="2"/>
        <v>계영배</v>
      </c>
      <c r="D166" s="26" t="s">
        <v>1977</v>
      </c>
      <c r="E166" s="29" t="s">
        <v>1978</v>
      </c>
      <c r="F166" s="29" t="s">
        <v>1979</v>
      </c>
    </row>
    <row r="167" spans="1:6" ht="24">
      <c r="A167" s="36"/>
      <c r="B167" s="24">
        <v>158</v>
      </c>
      <c r="C167" s="35" t="str">
        <f t="shared" si="2"/>
        <v>계저주면</v>
      </c>
      <c r="D167" s="26" t="s">
        <v>1980</v>
      </c>
      <c r="E167" s="29" t="s">
        <v>1981</v>
      </c>
      <c r="F167" s="29" t="s">
        <v>1982</v>
      </c>
    </row>
    <row r="168" spans="1:6" ht="24">
      <c r="A168" s="36"/>
      <c r="B168" s="24">
        <v>159</v>
      </c>
      <c r="C168" s="35" t="str">
        <f t="shared" si="2"/>
        <v>계주생면</v>
      </c>
      <c r="D168" s="26" t="s">
        <v>1983</v>
      </c>
      <c r="E168" s="29" t="s">
        <v>1984</v>
      </c>
      <c r="F168" s="29" t="s">
        <v>1985</v>
      </c>
    </row>
    <row r="169" spans="1:6" ht="24">
      <c r="A169" s="36"/>
      <c r="B169" s="24">
        <v>160</v>
      </c>
      <c r="C169" s="35" t="str">
        <f t="shared" si="2"/>
        <v>계피학발</v>
      </c>
      <c r="D169" s="26" t="s">
        <v>1986</v>
      </c>
      <c r="E169" s="29" t="s">
        <v>1987</v>
      </c>
      <c r="F169" s="29" t="s">
        <v>1988</v>
      </c>
    </row>
    <row r="170" spans="1:6" ht="24">
      <c r="A170" s="36"/>
      <c r="B170" s="24">
        <v>161</v>
      </c>
      <c r="C170" s="35" t="str">
        <f t="shared" si="2"/>
        <v>고고지성</v>
      </c>
      <c r="D170" s="26" t="s">
        <v>1989</v>
      </c>
      <c r="E170" s="29" t="s">
        <v>1990</v>
      </c>
      <c r="F170" s="29" t="s">
        <v>1991</v>
      </c>
    </row>
    <row r="171" spans="1:6" ht="36">
      <c r="A171" s="36"/>
      <c r="B171" s="24">
        <v>162</v>
      </c>
      <c r="C171" s="35" t="str">
        <f t="shared" si="2"/>
        <v>고굉지신</v>
      </c>
      <c r="D171" s="26" t="s">
        <v>1992</v>
      </c>
      <c r="E171" s="29" t="s">
        <v>1993</v>
      </c>
      <c r="F171" s="29" t="s">
        <v>1994</v>
      </c>
    </row>
    <row r="172" spans="1:6" ht="36">
      <c r="A172" s="36"/>
      <c r="B172" s="24">
        <v>163</v>
      </c>
      <c r="C172" s="35" t="str">
        <f t="shared" si="2"/>
        <v>고군분투</v>
      </c>
      <c r="D172" s="26" t="s">
        <v>1995</v>
      </c>
      <c r="E172" s="29" t="s">
        <v>1996</v>
      </c>
      <c r="F172" s="29" t="s">
        <v>1997</v>
      </c>
    </row>
    <row r="173" spans="1:6" ht="24">
      <c r="A173" s="36"/>
      <c r="B173" s="24">
        <v>164</v>
      </c>
      <c r="C173" s="35" t="str">
        <f t="shared" si="2"/>
        <v>고담준론</v>
      </c>
      <c r="D173" s="26" t="s">
        <v>1998</v>
      </c>
      <c r="E173" s="29" t="s">
        <v>1999</v>
      </c>
      <c r="F173" s="29" t="s">
        <v>2000</v>
      </c>
    </row>
    <row r="174" spans="1:6" ht="24">
      <c r="A174" s="36"/>
      <c r="B174" s="24">
        <v>165</v>
      </c>
      <c r="C174" s="35" t="str">
        <f t="shared" si="2"/>
        <v>고대광실</v>
      </c>
      <c r="D174" s="26" t="s">
        <v>2001</v>
      </c>
      <c r="E174" s="29" t="s">
        <v>2002</v>
      </c>
      <c r="F174" s="29" t="s">
        <v>2003</v>
      </c>
    </row>
    <row r="175" spans="1:6" ht="36">
      <c r="A175" s="36"/>
      <c r="B175" s="24">
        <v>166</v>
      </c>
      <c r="C175" s="35" t="str">
        <f t="shared" si="2"/>
        <v>고두사죄</v>
      </c>
      <c r="D175" s="26" t="s">
        <v>2004</v>
      </c>
      <c r="E175" s="29" t="s">
        <v>2005</v>
      </c>
      <c r="F175" s="29" t="s">
        <v>2006</v>
      </c>
    </row>
    <row r="176" spans="1:6" ht="24">
      <c r="A176" s="36"/>
      <c r="B176" s="24">
        <v>167</v>
      </c>
      <c r="C176" s="35" t="str">
        <f t="shared" si="2"/>
        <v>고량진미</v>
      </c>
      <c r="D176" s="26" t="s">
        <v>2007</v>
      </c>
      <c r="E176" s="29" t="s">
        <v>2008</v>
      </c>
      <c r="F176" s="29" t="s">
        <v>2009</v>
      </c>
    </row>
    <row r="177" spans="1:6" ht="36">
      <c r="A177" s="36"/>
      <c r="B177" s="24">
        <v>168</v>
      </c>
      <c r="C177" s="35" t="str">
        <f t="shared" si="2"/>
        <v>고려공사삼일</v>
      </c>
      <c r="D177" s="26" t="s">
        <v>2010</v>
      </c>
      <c r="E177" s="29" t="s">
        <v>2011</v>
      </c>
      <c r="F177" s="29" t="s">
        <v>2012</v>
      </c>
    </row>
    <row r="178" spans="1:6" ht="24">
      <c r="A178" s="36"/>
      <c r="B178" s="24">
        <v>169</v>
      </c>
      <c r="C178" s="35" t="str">
        <f t="shared" si="2"/>
        <v>고루거각</v>
      </c>
      <c r="D178" s="26" t="s">
        <v>2013</v>
      </c>
      <c r="E178" s="29" t="s">
        <v>2014</v>
      </c>
      <c r="F178" s="29" t="s">
        <v>2015</v>
      </c>
    </row>
    <row r="179" spans="1:6" ht="24">
      <c r="A179" s="36"/>
      <c r="B179" s="24">
        <v>170</v>
      </c>
      <c r="C179" s="35" t="str">
        <f t="shared" si="2"/>
        <v>고립무원</v>
      </c>
      <c r="D179" s="26" t="s">
        <v>2016</v>
      </c>
      <c r="E179" s="29" t="s">
        <v>2017</v>
      </c>
      <c r="F179" s="29" t="s">
        <v>2018</v>
      </c>
    </row>
    <row r="180" spans="1:6" ht="12">
      <c r="A180" s="36"/>
      <c r="B180" s="24">
        <v>171</v>
      </c>
      <c r="C180" s="35" t="str">
        <f t="shared" si="2"/>
        <v>고립무의</v>
      </c>
      <c r="D180" s="25" t="s">
        <v>2744</v>
      </c>
      <c r="E180" s="30"/>
      <c r="F180" s="30" t="s">
        <v>3808</v>
      </c>
    </row>
    <row r="181" spans="1:6" ht="24">
      <c r="A181" s="36"/>
      <c r="B181" s="24">
        <v>172</v>
      </c>
      <c r="C181" s="35" t="str">
        <f t="shared" si="2"/>
        <v>고마문령</v>
      </c>
      <c r="D181" s="26" t="s">
        <v>2019</v>
      </c>
      <c r="E181" s="29" t="s">
        <v>2020</v>
      </c>
      <c r="F181" s="29" t="s">
        <v>2021</v>
      </c>
    </row>
    <row r="182" spans="1:6" ht="36">
      <c r="A182" s="36"/>
      <c r="B182" s="24">
        <v>173</v>
      </c>
      <c r="C182" s="35" t="str">
        <f t="shared" si="2"/>
        <v>고명사의</v>
      </c>
      <c r="D182" s="26" t="s">
        <v>2022</v>
      </c>
      <c r="E182" s="29" t="s">
        <v>2023</v>
      </c>
      <c r="F182" s="29" t="s">
        <v>2024</v>
      </c>
    </row>
    <row r="183" spans="1:6" ht="24">
      <c r="A183" s="36"/>
      <c r="B183" s="24">
        <v>174</v>
      </c>
      <c r="C183" s="35" t="str">
        <f t="shared" si="2"/>
        <v>고목사회</v>
      </c>
      <c r="D183" s="25" t="s">
        <v>3711</v>
      </c>
      <c r="E183" s="25"/>
      <c r="F183" s="25" t="s">
        <v>3712</v>
      </c>
    </row>
    <row r="184" spans="1:6" ht="24">
      <c r="A184" s="36"/>
      <c r="B184" s="24">
        <v>175</v>
      </c>
      <c r="C184" s="35" t="str">
        <f t="shared" si="2"/>
        <v>고목생화</v>
      </c>
      <c r="D184" s="26" t="s">
        <v>2025</v>
      </c>
      <c r="E184" s="29" t="s">
        <v>2026</v>
      </c>
      <c r="F184" s="29" t="s">
        <v>2027</v>
      </c>
    </row>
    <row r="185" spans="1:6" ht="24">
      <c r="A185" s="36"/>
      <c r="B185" s="24">
        <v>176</v>
      </c>
      <c r="C185" s="35" t="str">
        <f t="shared" si="2"/>
        <v>고복격양</v>
      </c>
      <c r="D185" s="26" t="s">
        <v>2028</v>
      </c>
      <c r="E185" s="29" t="s">
        <v>2029</v>
      </c>
      <c r="F185" s="29" t="s">
        <v>2030</v>
      </c>
    </row>
    <row r="186" spans="1:6" ht="36">
      <c r="A186" s="36"/>
      <c r="B186" s="24">
        <v>177</v>
      </c>
      <c r="C186" s="35" t="str">
        <f t="shared" si="2"/>
        <v>고복지은</v>
      </c>
      <c r="D186" s="26" t="s">
        <v>2031</v>
      </c>
      <c r="E186" s="29" t="s">
        <v>2032</v>
      </c>
      <c r="F186" s="29" t="s">
        <v>2033</v>
      </c>
    </row>
    <row r="187" spans="1:6" ht="36">
      <c r="A187" s="36"/>
      <c r="B187" s="24">
        <v>178</v>
      </c>
      <c r="C187" s="35" t="str">
        <f t="shared" si="2"/>
        <v>고분지탄</v>
      </c>
      <c r="D187" s="26" t="s">
        <v>2034</v>
      </c>
      <c r="E187" s="29" t="s">
        <v>2035</v>
      </c>
      <c r="F187" s="29" t="s">
        <v>2036</v>
      </c>
    </row>
    <row r="188" spans="1:6" ht="24">
      <c r="A188" s="36"/>
      <c r="B188" s="24">
        <v>179</v>
      </c>
      <c r="C188" s="35" t="str">
        <f t="shared" si="2"/>
        <v>고산유수</v>
      </c>
      <c r="D188" s="26" t="s">
        <v>2037</v>
      </c>
      <c r="E188" s="29" t="s">
        <v>2038</v>
      </c>
      <c r="F188" s="29" t="s">
        <v>2039</v>
      </c>
    </row>
    <row r="189" spans="1:6" ht="24">
      <c r="A189" s="36"/>
      <c r="B189" s="24">
        <v>180</v>
      </c>
      <c r="C189" s="35" t="str">
        <f t="shared" si="2"/>
        <v>고성낙일</v>
      </c>
      <c r="D189" s="26" t="s">
        <v>2040</v>
      </c>
      <c r="E189" s="29" t="s">
        <v>2041</v>
      </c>
      <c r="F189" s="29" t="s">
        <v>2042</v>
      </c>
    </row>
    <row r="190" spans="1:6" ht="24">
      <c r="A190" s="36"/>
      <c r="B190" s="24">
        <v>181</v>
      </c>
      <c r="C190" s="35" t="str">
        <f t="shared" si="2"/>
        <v>고식지계</v>
      </c>
      <c r="D190" s="26" t="s">
        <v>2043</v>
      </c>
      <c r="E190" s="29" t="s">
        <v>2044</v>
      </c>
      <c r="F190" s="26" t="s">
        <v>3713</v>
      </c>
    </row>
    <row r="191" spans="1:6" ht="36">
      <c r="A191" s="36"/>
      <c r="B191" s="24">
        <v>182</v>
      </c>
      <c r="C191" s="35" t="str">
        <f t="shared" si="2"/>
        <v>고신원루</v>
      </c>
      <c r="D191" s="26" t="s">
        <v>2045</v>
      </c>
      <c r="E191" s="29" t="s">
        <v>2046</v>
      </c>
      <c r="F191" s="29" t="s">
        <v>2047</v>
      </c>
    </row>
    <row r="192" spans="1:6" ht="24">
      <c r="A192" s="36"/>
      <c r="B192" s="24">
        <v>183</v>
      </c>
      <c r="C192" s="35" t="str">
        <f t="shared" si="2"/>
        <v>고신척영</v>
      </c>
      <c r="D192" s="26" t="s">
        <v>2048</v>
      </c>
      <c r="E192" s="29" t="s">
        <v>2049</v>
      </c>
      <c r="F192" s="29" t="s">
        <v>2050</v>
      </c>
    </row>
    <row r="193" spans="1:6" ht="36">
      <c r="A193" s="36"/>
      <c r="B193" s="24">
        <v>184</v>
      </c>
      <c r="C193" s="35" t="str">
        <f t="shared" si="2"/>
        <v>고심참담</v>
      </c>
      <c r="D193" s="26" t="s">
        <v>2051</v>
      </c>
      <c r="E193" s="29" t="s">
        <v>2052</v>
      </c>
      <c r="F193" s="29" t="s">
        <v>2053</v>
      </c>
    </row>
    <row r="194" spans="1:6" ht="36">
      <c r="A194" s="36"/>
      <c r="B194" s="24">
        <v>185</v>
      </c>
      <c r="C194" s="35" t="str">
        <f t="shared" si="2"/>
        <v>고양생제</v>
      </c>
      <c r="D194" s="26" t="s">
        <v>2054</v>
      </c>
      <c r="E194" s="29" t="s">
        <v>2055</v>
      </c>
      <c r="F194" s="29" t="s">
        <v>2056</v>
      </c>
    </row>
    <row r="195" spans="1:6" ht="24">
      <c r="A195" s="36"/>
      <c r="B195" s="24">
        <v>186</v>
      </c>
      <c r="C195" s="35" t="str">
        <f t="shared" si="2"/>
        <v>고운야학</v>
      </c>
      <c r="D195" s="26" t="s">
        <v>2057</v>
      </c>
      <c r="E195" s="29" t="s">
        <v>2058</v>
      </c>
      <c r="F195" s="29" t="s">
        <v>2059</v>
      </c>
    </row>
    <row r="196" spans="1:6" ht="36">
      <c r="A196" s="36"/>
      <c r="B196" s="24">
        <v>187</v>
      </c>
      <c r="C196" s="35" t="str">
        <f t="shared" si="2"/>
        <v>고육지계</v>
      </c>
      <c r="D196" s="26" t="s">
        <v>2060</v>
      </c>
      <c r="E196" s="29" t="s">
        <v>2061</v>
      </c>
      <c r="F196" s="29" t="s">
        <v>2062</v>
      </c>
    </row>
    <row r="197" spans="1:6" ht="36">
      <c r="A197" s="36"/>
      <c r="B197" s="24">
        <v>188</v>
      </c>
      <c r="C197" s="35" t="str">
        <f t="shared" si="2"/>
        <v>고장난명</v>
      </c>
      <c r="D197" s="26" t="s">
        <v>2063</v>
      </c>
      <c r="E197" s="29" t="s">
        <v>2064</v>
      </c>
      <c r="F197" s="29" t="s">
        <v>2065</v>
      </c>
    </row>
    <row r="198" spans="1:6" ht="24">
      <c r="A198" s="36"/>
      <c r="B198" s="24">
        <v>189</v>
      </c>
      <c r="C198" s="35" t="str">
        <f t="shared" si="2"/>
        <v>고진감래</v>
      </c>
      <c r="D198" s="26" t="s">
        <v>2066</v>
      </c>
      <c r="E198" s="29" t="s">
        <v>2067</v>
      </c>
      <c r="F198" s="29" t="s">
        <v>2068</v>
      </c>
    </row>
    <row r="199" spans="1:6" ht="48">
      <c r="A199" s="36"/>
      <c r="B199" s="24">
        <v>190</v>
      </c>
      <c r="C199" s="35" t="str">
        <f t="shared" si="2"/>
        <v>고집멸도</v>
      </c>
      <c r="D199" s="26" t="s">
        <v>2069</v>
      </c>
      <c r="E199" s="29" t="s">
        <v>2070</v>
      </c>
      <c r="F199" s="29" t="s">
        <v>2071</v>
      </c>
    </row>
    <row r="200" spans="1:6" ht="12">
      <c r="A200" s="36"/>
      <c r="B200" s="24">
        <v>191</v>
      </c>
      <c r="C200" s="35" t="str">
        <f t="shared" si="2"/>
        <v>고참사원</v>
      </c>
      <c r="D200" s="26" t="s">
        <v>4645</v>
      </c>
      <c r="E200" s="26"/>
      <c r="F200" s="26" t="s">
        <v>4646</v>
      </c>
    </row>
    <row r="201" spans="1:6" ht="36">
      <c r="A201" s="36"/>
      <c r="B201" s="24">
        <v>192</v>
      </c>
      <c r="C201" s="35" t="str">
        <f t="shared" si="2"/>
        <v>고침단금</v>
      </c>
      <c r="D201" s="26" t="s">
        <v>2072</v>
      </c>
      <c r="E201" s="29" t="s">
        <v>2073</v>
      </c>
      <c r="F201" s="29" t="s">
        <v>2074</v>
      </c>
    </row>
    <row r="202" spans="1:6" ht="24">
      <c r="A202" s="36"/>
      <c r="B202" s="24">
        <v>193</v>
      </c>
      <c r="C202" s="35" t="str">
        <f t="shared" si="2"/>
        <v>고침단명</v>
      </c>
      <c r="D202" s="26" t="s">
        <v>2075</v>
      </c>
      <c r="E202" s="29" t="s">
        <v>2076</v>
      </c>
      <c r="F202" s="29" t="s">
        <v>2077</v>
      </c>
    </row>
    <row r="203" spans="1:6" ht="36">
      <c r="A203" s="36"/>
      <c r="B203" s="24">
        <v>194</v>
      </c>
      <c r="C203" s="35" t="str">
        <f aca="true" t="shared" si="3" ref="C203:C266">LEFT(D203,FIND("(",D203)-1)</f>
        <v>고침이와</v>
      </c>
      <c r="D203" s="26" t="s">
        <v>2078</v>
      </c>
      <c r="E203" s="29" t="s">
        <v>2079</v>
      </c>
      <c r="F203" s="29" t="s">
        <v>2080</v>
      </c>
    </row>
    <row r="204" spans="1:6" ht="36">
      <c r="A204" s="36"/>
      <c r="B204" s="24">
        <v>195</v>
      </c>
      <c r="C204" s="35" t="str">
        <f t="shared" si="3"/>
        <v>고침한등</v>
      </c>
      <c r="D204" s="26" t="s">
        <v>2081</v>
      </c>
      <c r="E204" s="29" t="s">
        <v>2082</v>
      </c>
      <c r="F204" s="29" t="s">
        <v>2083</v>
      </c>
    </row>
    <row r="205" spans="1:6" ht="24">
      <c r="A205" s="36"/>
      <c r="B205" s="24">
        <v>196</v>
      </c>
      <c r="C205" s="35" t="str">
        <f t="shared" si="3"/>
        <v>고희</v>
      </c>
      <c r="D205" s="26" t="s">
        <v>2084</v>
      </c>
      <c r="E205" s="29" t="s">
        <v>2085</v>
      </c>
      <c r="F205" s="29" t="s">
        <v>2086</v>
      </c>
    </row>
    <row r="206" spans="1:6" ht="36">
      <c r="A206" s="36"/>
      <c r="B206" s="24">
        <v>197</v>
      </c>
      <c r="C206" s="35" t="str">
        <f t="shared" si="3"/>
        <v>곡돌사신</v>
      </c>
      <c r="D206" s="25" t="s">
        <v>3714</v>
      </c>
      <c r="E206" s="25"/>
      <c r="F206" s="25" t="s">
        <v>4442</v>
      </c>
    </row>
    <row r="207" spans="1:6" ht="48">
      <c r="A207" s="36"/>
      <c r="B207" s="24">
        <v>198</v>
      </c>
      <c r="C207" s="35" t="str">
        <f t="shared" si="3"/>
        <v>곡학아세</v>
      </c>
      <c r="D207" s="26" t="s">
        <v>2087</v>
      </c>
      <c r="E207" s="29" t="s">
        <v>2088</v>
      </c>
      <c r="F207" s="29" t="s">
        <v>2303</v>
      </c>
    </row>
    <row r="208" spans="1:6" ht="24">
      <c r="A208" s="36"/>
      <c r="B208" s="24">
        <v>199</v>
      </c>
      <c r="C208" s="35" t="str">
        <f t="shared" si="3"/>
        <v>곤수유투</v>
      </c>
      <c r="D208" s="25" t="s">
        <v>3715</v>
      </c>
      <c r="E208" s="25"/>
      <c r="F208" s="25" t="s">
        <v>4443</v>
      </c>
    </row>
    <row r="209" spans="1:6" ht="24">
      <c r="A209" s="36"/>
      <c r="B209" s="24">
        <v>200</v>
      </c>
      <c r="C209" s="35" t="str">
        <f t="shared" si="3"/>
        <v>골몰무가</v>
      </c>
      <c r="D209" s="26" t="s">
        <v>2089</v>
      </c>
      <c r="E209" s="29" t="s">
        <v>5821</v>
      </c>
      <c r="F209" s="29" t="s">
        <v>5822</v>
      </c>
    </row>
    <row r="210" spans="1:6" ht="24">
      <c r="A210" s="36"/>
      <c r="B210" s="24">
        <v>201</v>
      </c>
      <c r="C210" s="35" t="str">
        <f t="shared" si="3"/>
        <v>골수분자</v>
      </c>
      <c r="D210" s="26" t="s">
        <v>5823</v>
      </c>
      <c r="E210" s="29" t="s">
        <v>5824</v>
      </c>
      <c r="F210" s="29" t="s">
        <v>5825</v>
      </c>
    </row>
    <row r="211" spans="1:6" ht="24">
      <c r="A211" s="36"/>
      <c r="B211" s="24">
        <v>202</v>
      </c>
      <c r="C211" s="35" t="str">
        <f t="shared" si="3"/>
        <v>골육상잔</v>
      </c>
      <c r="D211" s="26" t="s">
        <v>5826</v>
      </c>
      <c r="E211" s="29" t="s">
        <v>5827</v>
      </c>
      <c r="F211" s="29" t="s">
        <v>5828</v>
      </c>
    </row>
    <row r="212" spans="1:6" ht="24">
      <c r="A212" s="36"/>
      <c r="B212" s="24">
        <v>203</v>
      </c>
      <c r="C212" s="35" t="str">
        <f t="shared" si="3"/>
        <v>공경대부</v>
      </c>
      <c r="D212" s="26" t="s">
        <v>5829</v>
      </c>
      <c r="E212" s="29" t="s">
        <v>5830</v>
      </c>
      <c r="F212" s="29" t="s">
        <v>4075</v>
      </c>
    </row>
    <row r="213" spans="1:6" ht="24">
      <c r="A213" s="36"/>
      <c r="B213" s="24">
        <v>204</v>
      </c>
      <c r="C213" s="35" t="str">
        <f t="shared" si="3"/>
        <v>공곡공음</v>
      </c>
      <c r="D213" s="25" t="s">
        <v>3716</v>
      </c>
      <c r="E213" s="25"/>
      <c r="F213" s="25" t="s">
        <v>133</v>
      </c>
    </row>
    <row r="214" spans="1:6" ht="36">
      <c r="A214" s="36"/>
      <c r="B214" s="24">
        <v>205</v>
      </c>
      <c r="C214" s="35" t="str">
        <f t="shared" si="3"/>
        <v>공도동망</v>
      </c>
      <c r="D214" s="26" t="s">
        <v>4076</v>
      </c>
      <c r="E214" s="29" t="s">
        <v>4077</v>
      </c>
      <c r="F214" s="29" t="s">
        <v>4078</v>
      </c>
    </row>
    <row r="215" spans="1:6" ht="24">
      <c r="A215" s="36"/>
      <c r="B215" s="24">
        <v>206</v>
      </c>
      <c r="C215" s="35" t="str">
        <f t="shared" si="3"/>
        <v>공리공론</v>
      </c>
      <c r="D215" s="26" t="s">
        <v>4079</v>
      </c>
      <c r="E215" s="29" t="s">
        <v>4080</v>
      </c>
      <c r="F215" s="29" t="s">
        <v>4081</v>
      </c>
    </row>
    <row r="216" spans="1:6" ht="24">
      <c r="A216" s="36"/>
      <c r="B216" s="24">
        <v>207</v>
      </c>
      <c r="C216" s="35" t="str">
        <f t="shared" si="3"/>
        <v>공맹지도</v>
      </c>
      <c r="D216" s="26" t="s">
        <v>4082</v>
      </c>
      <c r="E216" s="29" t="s">
        <v>4083</v>
      </c>
      <c r="F216" s="29" t="s">
        <v>4084</v>
      </c>
    </row>
    <row r="217" spans="1:6" ht="36">
      <c r="A217" s="36"/>
      <c r="B217" s="24">
        <v>208</v>
      </c>
      <c r="C217" s="35" t="str">
        <f t="shared" si="3"/>
        <v>공보지기</v>
      </c>
      <c r="D217" s="26" t="s">
        <v>4085</v>
      </c>
      <c r="E217" s="29" t="s">
        <v>4086</v>
      </c>
      <c r="F217" s="29" t="s">
        <v>4087</v>
      </c>
    </row>
    <row r="218" spans="1:6" ht="36">
      <c r="A218" s="36"/>
      <c r="B218" s="24">
        <v>209</v>
      </c>
      <c r="C218" s="35" t="str">
        <f t="shared" si="3"/>
        <v>공수래공수거</v>
      </c>
      <c r="D218" s="26" t="s">
        <v>4088</v>
      </c>
      <c r="E218" s="29" t="s">
        <v>4089</v>
      </c>
      <c r="F218" s="29" t="s">
        <v>4090</v>
      </c>
    </row>
    <row r="219" spans="1:6" ht="24">
      <c r="A219" s="36"/>
      <c r="B219" s="24">
        <v>210</v>
      </c>
      <c r="C219" s="35" t="str">
        <f t="shared" si="3"/>
        <v>공중누각</v>
      </c>
      <c r="D219" s="26" t="s">
        <v>4091</v>
      </c>
      <c r="E219" s="29" t="s">
        <v>4092</v>
      </c>
      <c r="F219" s="29" t="s">
        <v>4093</v>
      </c>
    </row>
    <row r="220" spans="1:6" ht="48">
      <c r="A220" s="36"/>
      <c r="B220" s="24">
        <v>211</v>
      </c>
      <c r="C220" s="35" t="str">
        <f t="shared" si="3"/>
        <v>공즉시색</v>
      </c>
      <c r="D220" s="26" t="s">
        <v>4094</v>
      </c>
      <c r="E220" s="29" t="s">
        <v>4095</v>
      </c>
      <c r="F220" s="29" t="s">
        <v>4096</v>
      </c>
    </row>
    <row r="221" spans="1:6" ht="36">
      <c r="A221" s="36"/>
      <c r="B221" s="24">
        <v>212</v>
      </c>
      <c r="C221" s="35" t="str">
        <f t="shared" si="3"/>
        <v>공평무사</v>
      </c>
      <c r="D221" s="26" t="s">
        <v>4097</v>
      </c>
      <c r="E221" s="29" t="s">
        <v>5971</v>
      </c>
      <c r="F221" s="29" t="s">
        <v>5972</v>
      </c>
    </row>
    <row r="222" spans="1:6" ht="24">
      <c r="A222" s="36"/>
      <c r="B222" s="24">
        <v>213</v>
      </c>
      <c r="C222" s="35" t="str">
        <f t="shared" si="3"/>
        <v>공행공반</v>
      </c>
      <c r="D222" s="26" t="s">
        <v>5973</v>
      </c>
      <c r="E222" s="29" t="s">
        <v>5974</v>
      </c>
      <c r="F222" s="29" t="s">
        <v>5975</v>
      </c>
    </row>
    <row r="223" spans="1:6" ht="36">
      <c r="A223" s="36"/>
      <c r="B223" s="24">
        <v>214</v>
      </c>
      <c r="C223" s="35" t="str">
        <f t="shared" si="3"/>
        <v>과대망상</v>
      </c>
      <c r="D223" s="26" t="s">
        <v>5976</v>
      </c>
      <c r="E223" s="29" t="s">
        <v>5977</v>
      </c>
      <c r="F223" s="29" t="s">
        <v>5978</v>
      </c>
    </row>
    <row r="224" spans="1:6" ht="36">
      <c r="A224" s="36"/>
      <c r="B224" s="24">
        <v>215</v>
      </c>
      <c r="C224" s="35" t="str">
        <f t="shared" si="3"/>
        <v>과두시절</v>
      </c>
      <c r="D224" s="26" t="s">
        <v>5979</v>
      </c>
      <c r="E224" s="29" t="s">
        <v>5980</v>
      </c>
      <c r="F224" s="29" t="s">
        <v>5981</v>
      </c>
    </row>
    <row r="225" spans="1:6" ht="24">
      <c r="A225" s="36"/>
      <c r="B225" s="24">
        <v>216</v>
      </c>
      <c r="C225" s="35" t="str">
        <f t="shared" si="3"/>
        <v>과맥전대취</v>
      </c>
      <c r="D225" s="25" t="s">
        <v>2836</v>
      </c>
      <c r="E225" s="30"/>
      <c r="F225" s="25" t="s">
        <v>4444</v>
      </c>
    </row>
    <row r="226" spans="1:6" ht="24">
      <c r="A226" s="36"/>
      <c r="B226" s="24">
        <v>217</v>
      </c>
      <c r="C226" s="35" t="str">
        <f t="shared" si="3"/>
        <v>과문천식</v>
      </c>
      <c r="D226" s="26" t="s">
        <v>5982</v>
      </c>
      <c r="E226" s="29" t="s">
        <v>5983</v>
      </c>
      <c r="F226" s="29" t="s">
        <v>5984</v>
      </c>
    </row>
    <row r="227" spans="1:6" ht="36">
      <c r="A227" s="36"/>
      <c r="B227" s="24">
        <v>218</v>
      </c>
      <c r="C227" s="35" t="str">
        <f t="shared" si="3"/>
        <v>과유불급</v>
      </c>
      <c r="D227" s="26" t="s">
        <v>5985</v>
      </c>
      <c r="E227" s="29" t="s">
        <v>5986</v>
      </c>
      <c r="F227" s="29" t="s">
        <v>5987</v>
      </c>
    </row>
    <row r="228" spans="1:6" ht="24">
      <c r="A228" s="36"/>
      <c r="B228" s="24">
        <v>219</v>
      </c>
      <c r="C228" s="35" t="str">
        <f t="shared" si="3"/>
        <v>과이불개시위과의</v>
      </c>
      <c r="D228" s="25" t="s">
        <v>134</v>
      </c>
      <c r="E228" s="25"/>
      <c r="F228" s="25" t="s">
        <v>135</v>
      </c>
    </row>
    <row r="229" spans="1:6" ht="36">
      <c r="A229" s="36"/>
      <c r="B229" s="24">
        <v>220</v>
      </c>
      <c r="C229" s="35" t="str">
        <f t="shared" si="3"/>
        <v>과전불납리</v>
      </c>
      <c r="D229" s="26" t="s">
        <v>2837</v>
      </c>
      <c r="E229" s="29" t="s">
        <v>5988</v>
      </c>
      <c r="F229" s="26" t="s">
        <v>136</v>
      </c>
    </row>
    <row r="230" spans="1:6" ht="24">
      <c r="A230" s="36"/>
      <c r="B230" s="24">
        <v>221</v>
      </c>
      <c r="C230" s="35" t="str">
        <f t="shared" si="3"/>
        <v>과즉물탄개</v>
      </c>
      <c r="D230" s="25" t="s">
        <v>2838</v>
      </c>
      <c r="E230" s="30"/>
      <c r="F230" s="25" t="s">
        <v>3717</v>
      </c>
    </row>
    <row r="231" spans="1:6" ht="24">
      <c r="A231" s="36"/>
      <c r="B231" s="24">
        <v>222</v>
      </c>
      <c r="C231" s="35" t="str">
        <f t="shared" si="3"/>
        <v>과화숙식</v>
      </c>
      <c r="D231" s="26" t="s">
        <v>5989</v>
      </c>
      <c r="E231" s="29" t="s">
        <v>5990</v>
      </c>
      <c r="F231" s="29" t="s">
        <v>5991</v>
      </c>
    </row>
    <row r="232" spans="1:6" ht="60">
      <c r="A232" s="36"/>
      <c r="B232" s="24">
        <v>223</v>
      </c>
      <c r="C232" s="35" t="str">
        <f t="shared" si="3"/>
        <v>관동팔경</v>
      </c>
      <c r="D232" s="26" t="s">
        <v>5992</v>
      </c>
      <c r="E232" s="29" t="s">
        <v>5993</v>
      </c>
      <c r="F232" s="29" t="s">
        <v>5994</v>
      </c>
    </row>
    <row r="233" spans="1:6" ht="48">
      <c r="A233" s="36"/>
      <c r="B233" s="24">
        <v>224</v>
      </c>
      <c r="C233" s="35" t="str">
        <f t="shared" si="3"/>
        <v>관서팔경</v>
      </c>
      <c r="D233" s="26" t="s">
        <v>5995</v>
      </c>
      <c r="E233" s="29" t="s">
        <v>5996</v>
      </c>
      <c r="F233" s="29" t="s">
        <v>5997</v>
      </c>
    </row>
    <row r="234" spans="1:6" ht="36">
      <c r="A234" s="36"/>
      <c r="B234" s="24">
        <v>225</v>
      </c>
      <c r="C234" s="35" t="str">
        <f t="shared" si="3"/>
        <v>관포지교</v>
      </c>
      <c r="D234" s="26" t="s">
        <v>5998</v>
      </c>
      <c r="E234" s="29" t="s">
        <v>5999</v>
      </c>
      <c r="F234" s="29" t="s">
        <v>6000</v>
      </c>
    </row>
    <row r="235" spans="1:6" ht="60">
      <c r="A235" s="36"/>
      <c r="B235" s="24">
        <v>226</v>
      </c>
      <c r="C235" s="35" t="str">
        <f t="shared" si="3"/>
        <v>괄목상대</v>
      </c>
      <c r="D235" s="26" t="s">
        <v>6001</v>
      </c>
      <c r="E235" s="29" t="s">
        <v>6002</v>
      </c>
      <c r="F235" s="29" t="s">
        <v>137</v>
      </c>
    </row>
    <row r="236" spans="1:6" ht="24">
      <c r="A236" s="36"/>
      <c r="B236" s="24">
        <v>227</v>
      </c>
      <c r="C236" s="35" t="str">
        <f t="shared" si="3"/>
        <v>광대무변</v>
      </c>
      <c r="D236" s="26" t="s">
        <v>6003</v>
      </c>
      <c r="E236" s="29" t="s">
        <v>6004</v>
      </c>
      <c r="F236" s="29" t="s">
        <v>6005</v>
      </c>
    </row>
    <row r="237" spans="1:6" ht="24">
      <c r="A237" s="36"/>
      <c r="B237" s="24">
        <v>228</v>
      </c>
      <c r="C237" s="35" t="str">
        <f t="shared" si="3"/>
        <v>광명정대</v>
      </c>
      <c r="D237" s="26" t="s">
        <v>6006</v>
      </c>
      <c r="E237" s="29" t="s">
        <v>6007</v>
      </c>
      <c r="F237" s="29" t="s">
        <v>6008</v>
      </c>
    </row>
    <row r="238" spans="1:6" ht="24">
      <c r="A238" s="36"/>
      <c r="B238" s="24">
        <v>229</v>
      </c>
      <c r="C238" s="35" t="str">
        <f t="shared" si="3"/>
        <v>광음여류</v>
      </c>
      <c r="D238" s="26" t="s">
        <v>6009</v>
      </c>
      <c r="E238" s="29" t="s">
        <v>6010</v>
      </c>
      <c r="F238" s="29" t="s">
        <v>6011</v>
      </c>
    </row>
    <row r="239" spans="1:6" ht="24">
      <c r="A239" s="36"/>
      <c r="B239" s="24">
        <v>230</v>
      </c>
      <c r="C239" s="35" t="str">
        <f t="shared" si="3"/>
        <v>광음여시</v>
      </c>
      <c r="D239" s="26" t="s">
        <v>6012</v>
      </c>
      <c r="E239" s="29" t="s">
        <v>6013</v>
      </c>
      <c r="F239" s="29" t="s">
        <v>6014</v>
      </c>
    </row>
    <row r="240" spans="1:6" ht="24">
      <c r="A240" s="36"/>
      <c r="B240" s="24">
        <v>231</v>
      </c>
      <c r="C240" s="35" t="str">
        <f t="shared" si="3"/>
        <v>광일지구</v>
      </c>
      <c r="D240" s="26" t="s">
        <v>6015</v>
      </c>
      <c r="E240" s="29" t="s">
        <v>6016</v>
      </c>
      <c r="F240" s="29" t="s">
        <v>6017</v>
      </c>
    </row>
    <row r="241" spans="1:6" ht="24">
      <c r="A241" s="36"/>
      <c r="B241" s="24">
        <v>232</v>
      </c>
      <c r="C241" s="35" t="str">
        <f t="shared" si="3"/>
        <v>괘관</v>
      </c>
      <c r="D241" s="25" t="s">
        <v>2839</v>
      </c>
      <c r="E241" s="30"/>
      <c r="F241" s="25" t="s">
        <v>138</v>
      </c>
    </row>
    <row r="242" spans="1:6" ht="36">
      <c r="A242" s="36"/>
      <c r="B242" s="24">
        <v>233</v>
      </c>
      <c r="C242" s="35" t="str">
        <f t="shared" si="3"/>
        <v>괴상망측</v>
      </c>
      <c r="D242" s="26" t="s">
        <v>6018</v>
      </c>
      <c r="E242" s="29" t="s">
        <v>6019</v>
      </c>
      <c r="F242" s="29" t="s">
        <v>6020</v>
      </c>
    </row>
    <row r="243" spans="1:6" ht="36">
      <c r="A243" s="36"/>
      <c r="B243" s="24">
        <v>234</v>
      </c>
      <c r="C243" s="35" t="str">
        <f t="shared" si="3"/>
        <v>교각살우</v>
      </c>
      <c r="D243" s="26" t="s">
        <v>6021</v>
      </c>
      <c r="E243" s="29" t="s">
        <v>6022</v>
      </c>
      <c r="F243" s="29" t="s">
        <v>6023</v>
      </c>
    </row>
    <row r="244" spans="1:6" ht="36">
      <c r="A244" s="36"/>
      <c r="B244" s="24">
        <v>235</v>
      </c>
      <c r="C244" s="35" t="str">
        <f t="shared" si="3"/>
        <v>교두보</v>
      </c>
      <c r="D244" s="26" t="s">
        <v>6024</v>
      </c>
      <c r="E244" s="29" t="s">
        <v>6025</v>
      </c>
      <c r="F244" s="29" t="s">
        <v>6026</v>
      </c>
    </row>
    <row r="245" spans="1:6" ht="24">
      <c r="A245" s="36"/>
      <c r="B245" s="24">
        <v>236</v>
      </c>
      <c r="C245" s="35" t="str">
        <f t="shared" si="3"/>
        <v>교룡득수</v>
      </c>
      <c r="D245" s="26" t="s">
        <v>6027</v>
      </c>
      <c r="E245" s="29" t="s">
        <v>6028</v>
      </c>
      <c r="F245" s="29" t="s">
        <v>6029</v>
      </c>
    </row>
    <row r="246" spans="1:6" ht="24">
      <c r="A246" s="36"/>
      <c r="B246" s="24">
        <v>237</v>
      </c>
      <c r="C246" s="35" t="str">
        <f t="shared" si="3"/>
        <v>교병필패</v>
      </c>
      <c r="D246" s="25" t="s">
        <v>2840</v>
      </c>
      <c r="E246" s="25"/>
      <c r="F246" s="25" t="s">
        <v>4445</v>
      </c>
    </row>
    <row r="247" spans="1:6" ht="36">
      <c r="A247" s="36"/>
      <c r="B247" s="24">
        <v>238</v>
      </c>
      <c r="C247" s="35" t="str">
        <f t="shared" si="3"/>
        <v>교언영색</v>
      </c>
      <c r="D247" s="26" t="s">
        <v>6030</v>
      </c>
      <c r="E247" s="29" t="s">
        <v>6031</v>
      </c>
      <c r="F247" s="29" t="s">
        <v>6032</v>
      </c>
    </row>
    <row r="248" spans="1:6" ht="36">
      <c r="A248" s="36"/>
      <c r="B248" s="24">
        <v>239</v>
      </c>
      <c r="C248" s="35" t="str">
        <f t="shared" si="3"/>
        <v>교왕과정</v>
      </c>
      <c r="D248" s="25" t="s">
        <v>2841</v>
      </c>
      <c r="E248" s="30"/>
      <c r="F248" s="25" t="s">
        <v>139</v>
      </c>
    </row>
    <row r="249" spans="1:6" ht="36">
      <c r="A249" s="36"/>
      <c r="B249" s="24">
        <v>240</v>
      </c>
      <c r="C249" s="35" t="str">
        <f t="shared" si="3"/>
        <v>교왕과직</v>
      </c>
      <c r="D249" s="26" t="s">
        <v>6033</v>
      </c>
      <c r="E249" s="29" t="s">
        <v>6034</v>
      </c>
      <c r="F249" s="29" t="s">
        <v>6035</v>
      </c>
    </row>
    <row r="250" spans="1:6" ht="12">
      <c r="A250" s="36"/>
      <c r="B250" s="24">
        <v>241</v>
      </c>
      <c r="C250" s="35" t="str">
        <f t="shared" si="3"/>
        <v>교외별전</v>
      </c>
      <c r="D250" s="25" t="s">
        <v>2745</v>
      </c>
      <c r="E250" s="30"/>
      <c r="F250" s="30" t="s">
        <v>5148</v>
      </c>
    </row>
    <row r="251" spans="1:6" ht="36">
      <c r="A251" s="36"/>
      <c r="B251" s="24">
        <v>242</v>
      </c>
      <c r="C251" s="35" t="str">
        <f t="shared" si="3"/>
        <v>교외별전</v>
      </c>
      <c r="D251" s="26" t="s">
        <v>6036</v>
      </c>
      <c r="E251" s="29" t="s">
        <v>6037</v>
      </c>
      <c r="F251" s="29" t="s">
        <v>6038</v>
      </c>
    </row>
    <row r="252" spans="1:6" ht="12">
      <c r="A252" s="36"/>
      <c r="B252" s="24">
        <v>243</v>
      </c>
      <c r="C252" s="35" t="str">
        <f t="shared" si="3"/>
        <v>교우미신</v>
      </c>
      <c r="D252" s="31" t="s">
        <v>290</v>
      </c>
      <c r="E252" s="31"/>
      <c r="F252" s="31" t="s">
        <v>140</v>
      </c>
    </row>
    <row r="253" spans="1:6" ht="24">
      <c r="A253" s="36"/>
      <c r="B253" s="24">
        <v>244</v>
      </c>
      <c r="C253" s="35" t="str">
        <f t="shared" si="3"/>
        <v>교우배신</v>
      </c>
      <c r="D253" s="31" t="s">
        <v>291</v>
      </c>
      <c r="E253" s="31"/>
      <c r="F253" s="31" t="s">
        <v>3598</v>
      </c>
    </row>
    <row r="254" spans="1:6" ht="12">
      <c r="A254" s="36"/>
      <c r="B254" s="24">
        <v>245</v>
      </c>
      <c r="C254" s="35" t="str">
        <f t="shared" si="3"/>
        <v>교우이신</v>
      </c>
      <c r="D254" s="25" t="s">
        <v>2746</v>
      </c>
      <c r="E254" s="30"/>
      <c r="F254" s="30" t="s">
        <v>141</v>
      </c>
    </row>
    <row r="255" spans="1:6" ht="24">
      <c r="A255" s="36"/>
      <c r="B255" s="24">
        <v>246</v>
      </c>
      <c r="C255" s="35" t="str">
        <f t="shared" si="3"/>
        <v>교우이신</v>
      </c>
      <c r="D255" s="26" t="s">
        <v>6039</v>
      </c>
      <c r="E255" s="29" t="s">
        <v>6040</v>
      </c>
      <c r="F255" s="29" t="s">
        <v>6041</v>
      </c>
    </row>
    <row r="256" spans="1:6" ht="48">
      <c r="A256" s="36"/>
      <c r="B256" s="24">
        <v>247</v>
      </c>
      <c r="C256" s="35" t="str">
        <f t="shared" si="3"/>
        <v>교자채신</v>
      </c>
      <c r="D256" s="26" t="s">
        <v>6042</v>
      </c>
      <c r="E256" s="29" t="s">
        <v>6043</v>
      </c>
      <c r="F256" s="29" t="s">
        <v>6044</v>
      </c>
    </row>
    <row r="257" spans="1:6" ht="36">
      <c r="A257" s="36"/>
      <c r="B257" s="24">
        <v>248</v>
      </c>
      <c r="C257" s="35" t="str">
        <f t="shared" si="3"/>
        <v>교주고슬</v>
      </c>
      <c r="D257" s="26" t="s">
        <v>6045</v>
      </c>
      <c r="E257" s="29" t="s">
        <v>6046</v>
      </c>
      <c r="F257" s="29" t="s">
        <v>6047</v>
      </c>
    </row>
    <row r="258" spans="1:6" ht="24">
      <c r="A258" s="36"/>
      <c r="B258" s="24">
        <v>249</v>
      </c>
      <c r="C258" s="35" t="str">
        <f t="shared" si="3"/>
        <v>교칠지교</v>
      </c>
      <c r="D258" s="26" t="s">
        <v>6048</v>
      </c>
      <c r="E258" s="29" t="s">
        <v>6049</v>
      </c>
      <c r="F258" s="29" t="s">
        <v>6050</v>
      </c>
    </row>
    <row r="259" spans="1:6" ht="24">
      <c r="A259" s="36"/>
      <c r="B259" s="24">
        <v>250</v>
      </c>
      <c r="C259" s="35" t="str">
        <f t="shared" si="3"/>
        <v>교토사주구팽</v>
      </c>
      <c r="D259" s="25" t="s">
        <v>2842</v>
      </c>
      <c r="E259" s="30"/>
      <c r="F259" s="25" t="s">
        <v>4446</v>
      </c>
    </row>
    <row r="260" spans="1:6" ht="48">
      <c r="A260" s="36"/>
      <c r="B260" s="24">
        <v>251</v>
      </c>
      <c r="C260" s="35" t="str">
        <f t="shared" si="3"/>
        <v>교토삼굴</v>
      </c>
      <c r="D260" s="26" t="s">
        <v>6051</v>
      </c>
      <c r="E260" s="29" t="s">
        <v>6052</v>
      </c>
      <c r="F260" s="29" t="s">
        <v>6053</v>
      </c>
    </row>
    <row r="261" spans="1:6" ht="12">
      <c r="A261" s="36"/>
      <c r="B261" s="24">
        <v>252</v>
      </c>
      <c r="C261" s="35" t="str">
        <f t="shared" si="3"/>
        <v>교편</v>
      </c>
      <c r="D261" s="29" t="s">
        <v>3602</v>
      </c>
      <c r="E261" s="29" t="s">
        <v>3603</v>
      </c>
      <c r="F261" s="29" t="s">
        <v>3604</v>
      </c>
    </row>
    <row r="262" spans="1:6" ht="12">
      <c r="A262" s="36"/>
      <c r="B262" s="24">
        <v>253</v>
      </c>
      <c r="C262" s="35" t="str">
        <f t="shared" si="3"/>
        <v>교학상장</v>
      </c>
      <c r="D262" s="25" t="s">
        <v>2747</v>
      </c>
      <c r="E262" s="30"/>
      <c r="F262" s="25" t="s">
        <v>3599</v>
      </c>
    </row>
    <row r="263" spans="1:6" ht="36">
      <c r="A263" s="36"/>
      <c r="B263" s="24">
        <v>254</v>
      </c>
      <c r="C263" s="35" t="str">
        <f t="shared" si="3"/>
        <v>교학상장</v>
      </c>
      <c r="D263" s="26" t="s">
        <v>6054</v>
      </c>
      <c r="E263" s="29" t="s">
        <v>6055</v>
      </c>
      <c r="F263" s="29" t="s">
        <v>6056</v>
      </c>
    </row>
    <row r="264" spans="1:6" ht="24">
      <c r="A264" s="36"/>
      <c r="B264" s="24">
        <v>255</v>
      </c>
      <c r="C264" s="35" t="str">
        <f t="shared" si="3"/>
        <v>구각춘풍</v>
      </c>
      <c r="D264" s="26" t="s">
        <v>6057</v>
      </c>
      <c r="E264" s="29" t="s">
        <v>6058</v>
      </c>
      <c r="F264" s="29" t="s">
        <v>6059</v>
      </c>
    </row>
    <row r="265" spans="1:6" ht="24">
      <c r="A265" s="36"/>
      <c r="B265" s="24">
        <v>256</v>
      </c>
      <c r="C265" s="35" t="str">
        <f t="shared" si="3"/>
        <v>구곡간장</v>
      </c>
      <c r="D265" s="26" t="s">
        <v>6060</v>
      </c>
      <c r="E265" s="29" t="s">
        <v>6061</v>
      </c>
      <c r="F265" s="29" t="s">
        <v>6062</v>
      </c>
    </row>
    <row r="266" spans="1:6" ht="24">
      <c r="A266" s="36"/>
      <c r="B266" s="24">
        <v>257</v>
      </c>
      <c r="C266" s="35" t="str">
        <f t="shared" si="3"/>
        <v>구관명관</v>
      </c>
      <c r="D266" s="26" t="s">
        <v>6063</v>
      </c>
      <c r="E266" s="29" t="s">
        <v>6064</v>
      </c>
      <c r="F266" s="29" t="s">
        <v>6065</v>
      </c>
    </row>
    <row r="267" spans="1:6" ht="24">
      <c r="A267" s="36"/>
      <c r="B267" s="24">
        <v>258</v>
      </c>
      <c r="C267" s="35" t="str">
        <f aca="true" t="shared" si="4" ref="C267:C330">LEFT(D267,FIND("(",D267)-1)</f>
        <v>구국간성</v>
      </c>
      <c r="D267" s="26" t="s">
        <v>6066</v>
      </c>
      <c r="E267" s="29" t="s">
        <v>6067</v>
      </c>
      <c r="F267" s="29" t="s">
        <v>6068</v>
      </c>
    </row>
    <row r="268" spans="1:6" ht="24">
      <c r="A268" s="36"/>
      <c r="B268" s="24">
        <v>259</v>
      </c>
      <c r="C268" s="35" t="str">
        <f t="shared" si="4"/>
        <v>구두삼매</v>
      </c>
      <c r="D268" s="26" t="s">
        <v>6069</v>
      </c>
      <c r="E268" s="29" t="s">
        <v>6070</v>
      </c>
      <c r="F268" s="29" t="s">
        <v>6071</v>
      </c>
    </row>
    <row r="269" spans="1:6" ht="36">
      <c r="A269" s="36"/>
      <c r="B269" s="24">
        <v>260</v>
      </c>
      <c r="C269" s="35" t="str">
        <f t="shared" si="4"/>
        <v>구맹주산</v>
      </c>
      <c r="D269" s="26" t="s">
        <v>6072</v>
      </c>
      <c r="E269" s="29" t="s">
        <v>6073</v>
      </c>
      <c r="F269" s="29" t="s">
        <v>6074</v>
      </c>
    </row>
    <row r="270" spans="1:6" ht="36">
      <c r="A270" s="36"/>
      <c r="B270" s="24">
        <v>261</v>
      </c>
      <c r="C270" s="35" t="str">
        <f t="shared" si="4"/>
        <v>구명도생</v>
      </c>
      <c r="D270" s="26" t="s">
        <v>6075</v>
      </c>
      <c r="E270" s="29" t="s">
        <v>6076</v>
      </c>
      <c r="F270" s="29" t="s">
        <v>6077</v>
      </c>
    </row>
    <row r="271" spans="1:6" ht="24">
      <c r="A271" s="36"/>
      <c r="B271" s="24">
        <v>262</v>
      </c>
      <c r="C271" s="35" t="str">
        <f t="shared" si="4"/>
        <v>구미속초</v>
      </c>
      <c r="D271" s="26" t="s">
        <v>6078</v>
      </c>
      <c r="E271" s="29" t="s">
        <v>6079</v>
      </c>
      <c r="F271" s="29" t="s">
        <v>6080</v>
      </c>
    </row>
    <row r="272" spans="1:6" ht="36">
      <c r="A272" s="36"/>
      <c r="B272" s="24">
        <v>263</v>
      </c>
      <c r="C272" s="35" t="str">
        <f t="shared" si="4"/>
        <v>구밀복검</v>
      </c>
      <c r="D272" s="26" t="s">
        <v>6081</v>
      </c>
      <c r="E272" s="29" t="s">
        <v>6082</v>
      </c>
      <c r="F272" s="29" t="s">
        <v>6083</v>
      </c>
    </row>
    <row r="273" spans="1:6" ht="24">
      <c r="A273" s="36"/>
      <c r="B273" s="24">
        <v>264</v>
      </c>
      <c r="C273" s="35" t="str">
        <f t="shared" si="4"/>
        <v>구복원수</v>
      </c>
      <c r="D273" s="26" t="s">
        <v>6084</v>
      </c>
      <c r="E273" s="29" t="s">
        <v>6085</v>
      </c>
      <c r="F273" s="29" t="s">
        <v>6086</v>
      </c>
    </row>
    <row r="274" spans="1:6" ht="24">
      <c r="A274" s="36"/>
      <c r="B274" s="24">
        <v>265</v>
      </c>
      <c r="C274" s="35" t="str">
        <f t="shared" si="4"/>
        <v>구복지루</v>
      </c>
      <c r="D274" s="26" t="s">
        <v>6087</v>
      </c>
      <c r="E274" s="29" t="s">
        <v>6088</v>
      </c>
      <c r="F274" s="29" t="s">
        <v>6089</v>
      </c>
    </row>
    <row r="275" spans="1:6" ht="48">
      <c r="A275" s="36"/>
      <c r="B275" s="24">
        <v>266</v>
      </c>
      <c r="C275" s="35" t="str">
        <f t="shared" si="4"/>
        <v>구사일생</v>
      </c>
      <c r="D275" s="26" t="s">
        <v>6090</v>
      </c>
      <c r="E275" s="29" t="s">
        <v>6091</v>
      </c>
      <c r="F275" s="29" t="s">
        <v>4447</v>
      </c>
    </row>
    <row r="276" spans="1:6" ht="24">
      <c r="A276" s="36"/>
      <c r="B276" s="24">
        <v>267</v>
      </c>
      <c r="C276" s="35" t="str">
        <f t="shared" si="4"/>
        <v>구상유취</v>
      </c>
      <c r="D276" s="26" t="s">
        <v>6092</v>
      </c>
      <c r="E276" s="29" t="s">
        <v>6093</v>
      </c>
      <c r="F276" s="29" t="s">
        <v>6094</v>
      </c>
    </row>
    <row r="277" spans="1:6" ht="24">
      <c r="A277" s="36"/>
      <c r="B277" s="24">
        <v>268</v>
      </c>
      <c r="C277" s="35" t="str">
        <f t="shared" si="4"/>
        <v>구설수</v>
      </c>
      <c r="D277" s="26" t="s">
        <v>6095</v>
      </c>
      <c r="E277" s="29" t="s">
        <v>6096</v>
      </c>
      <c r="F277" s="29" t="s">
        <v>6097</v>
      </c>
    </row>
    <row r="278" spans="1:6" ht="24">
      <c r="A278" s="36"/>
      <c r="B278" s="24">
        <v>269</v>
      </c>
      <c r="C278" s="35" t="str">
        <f t="shared" si="4"/>
        <v>구십춘광</v>
      </c>
      <c r="D278" s="26" t="s">
        <v>6098</v>
      </c>
      <c r="E278" s="29" t="s">
        <v>6099</v>
      </c>
      <c r="F278" s="29" t="s">
        <v>6100</v>
      </c>
    </row>
    <row r="279" spans="1:6" ht="24">
      <c r="A279" s="36"/>
      <c r="B279" s="24">
        <v>270</v>
      </c>
      <c r="C279" s="35" t="str">
        <f t="shared" si="4"/>
        <v>구약현하</v>
      </c>
      <c r="D279" s="26" t="s">
        <v>6101</v>
      </c>
      <c r="E279" s="29" t="s">
        <v>6102</v>
      </c>
      <c r="F279" s="29" t="s">
        <v>6103</v>
      </c>
    </row>
    <row r="280" spans="1:6" ht="24">
      <c r="A280" s="36"/>
      <c r="B280" s="24">
        <v>271</v>
      </c>
      <c r="C280" s="35" t="str">
        <f t="shared" si="4"/>
        <v>구우일모</v>
      </c>
      <c r="D280" s="26" t="s">
        <v>6104</v>
      </c>
      <c r="E280" s="29" t="s">
        <v>6105</v>
      </c>
      <c r="F280" s="29" t="s">
        <v>4448</v>
      </c>
    </row>
    <row r="281" spans="1:6" ht="36">
      <c r="A281" s="36"/>
      <c r="B281" s="24">
        <v>272</v>
      </c>
      <c r="C281" s="35" t="str">
        <f t="shared" si="4"/>
        <v>구유밀복유검</v>
      </c>
      <c r="D281" s="25" t="s">
        <v>2843</v>
      </c>
      <c r="E281" s="25"/>
      <c r="F281" s="25" t="s">
        <v>2304</v>
      </c>
    </row>
    <row r="282" spans="1:6" ht="24">
      <c r="A282" s="36"/>
      <c r="B282" s="24">
        <v>273</v>
      </c>
      <c r="C282" s="35" t="str">
        <f t="shared" si="4"/>
        <v>구이지학</v>
      </c>
      <c r="D282" s="26" t="s">
        <v>6106</v>
      </c>
      <c r="E282" s="29" t="s">
        <v>6107</v>
      </c>
      <c r="F282" s="29" t="s">
        <v>4449</v>
      </c>
    </row>
    <row r="283" spans="1:6" ht="24">
      <c r="A283" s="36"/>
      <c r="B283" s="24">
        <v>274</v>
      </c>
      <c r="C283" s="35" t="str">
        <f t="shared" si="4"/>
        <v>구인공휴일궤</v>
      </c>
      <c r="D283" s="25" t="s">
        <v>2844</v>
      </c>
      <c r="E283" s="25"/>
      <c r="F283" s="25" t="s">
        <v>2305</v>
      </c>
    </row>
    <row r="284" spans="1:6" ht="24">
      <c r="A284" s="36"/>
      <c r="B284" s="24">
        <v>275</v>
      </c>
      <c r="C284" s="35" t="str">
        <f t="shared" si="4"/>
        <v>구절양장</v>
      </c>
      <c r="D284" s="26" t="s">
        <v>6108</v>
      </c>
      <c r="E284" s="29" t="s">
        <v>6109</v>
      </c>
      <c r="F284" s="29" t="s">
        <v>6110</v>
      </c>
    </row>
    <row r="285" spans="1:6" ht="24">
      <c r="A285" s="36"/>
      <c r="B285" s="24">
        <v>276</v>
      </c>
      <c r="C285" s="35" t="str">
        <f t="shared" si="4"/>
        <v>구중궁궐</v>
      </c>
      <c r="D285" s="26" t="s">
        <v>6111</v>
      </c>
      <c r="E285" s="29" t="s">
        <v>6112</v>
      </c>
      <c r="F285" s="29" t="s">
        <v>6113</v>
      </c>
    </row>
    <row r="286" spans="1:6" ht="24">
      <c r="A286" s="36"/>
      <c r="B286" s="24">
        <v>277</v>
      </c>
      <c r="C286" s="35" t="str">
        <f t="shared" si="4"/>
        <v>구태의연</v>
      </c>
      <c r="D286" s="26" t="s">
        <v>6114</v>
      </c>
      <c r="E286" s="29" t="s">
        <v>6115</v>
      </c>
      <c r="F286" s="29" t="s">
        <v>6116</v>
      </c>
    </row>
    <row r="287" spans="1:6" ht="12">
      <c r="A287" s="36"/>
      <c r="B287" s="24">
        <v>278</v>
      </c>
      <c r="C287" s="35" t="str">
        <f t="shared" si="4"/>
        <v>구화지문</v>
      </c>
      <c r="D287" s="25" t="s">
        <v>2845</v>
      </c>
      <c r="E287" s="25"/>
      <c r="F287" s="25" t="s">
        <v>142</v>
      </c>
    </row>
    <row r="288" spans="1:6" ht="36">
      <c r="A288" s="36"/>
      <c r="B288" s="24">
        <v>279</v>
      </c>
      <c r="C288" s="35" t="str">
        <f t="shared" si="4"/>
        <v>구화투신</v>
      </c>
      <c r="D288" s="25" t="s">
        <v>2846</v>
      </c>
      <c r="E288" s="25"/>
      <c r="F288" s="25" t="s">
        <v>3600</v>
      </c>
    </row>
    <row r="289" spans="1:6" ht="24">
      <c r="A289" s="36"/>
      <c r="B289" s="24">
        <v>280</v>
      </c>
      <c r="C289" s="35" t="str">
        <f t="shared" si="4"/>
        <v>국난즉사현신</v>
      </c>
      <c r="D289" s="25" t="s">
        <v>2748</v>
      </c>
      <c r="E289" s="30"/>
      <c r="F289" s="30" t="s">
        <v>143</v>
      </c>
    </row>
    <row r="290" spans="1:6" ht="24">
      <c r="A290" s="36"/>
      <c r="B290" s="24">
        <v>281</v>
      </c>
      <c r="C290" s="35" t="str">
        <f t="shared" si="4"/>
        <v>국사무쌍</v>
      </c>
      <c r="D290" s="26" t="s">
        <v>6117</v>
      </c>
      <c r="E290" s="29" t="s">
        <v>6118</v>
      </c>
      <c r="F290" s="29" t="s">
        <v>6119</v>
      </c>
    </row>
    <row r="291" spans="1:6" ht="24">
      <c r="A291" s="36"/>
      <c r="B291" s="24">
        <v>282</v>
      </c>
      <c r="C291" s="35" t="str">
        <f t="shared" si="4"/>
        <v>국생</v>
      </c>
      <c r="D291" s="29" t="s">
        <v>3605</v>
      </c>
      <c r="E291" s="29" t="s">
        <v>3606</v>
      </c>
      <c r="F291" s="29" t="s">
        <v>3607</v>
      </c>
    </row>
    <row r="292" spans="1:6" ht="24">
      <c r="A292" s="36"/>
      <c r="B292" s="24">
        <v>283</v>
      </c>
      <c r="C292" s="35" t="str">
        <f t="shared" si="4"/>
        <v>군계일학</v>
      </c>
      <c r="D292" s="26" t="s">
        <v>6120</v>
      </c>
      <c r="E292" s="29" t="s">
        <v>6121</v>
      </c>
      <c r="F292" s="29" t="s">
        <v>6122</v>
      </c>
    </row>
    <row r="293" spans="1:6" ht="24">
      <c r="A293" s="36"/>
      <c r="B293" s="24">
        <v>284</v>
      </c>
      <c r="C293" s="35" t="str">
        <f t="shared" si="4"/>
        <v>군령태산</v>
      </c>
      <c r="D293" s="26" t="s">
        <v>6123</v>
      </c>
      <c r="E293" s="29" t="s">
        <v>6124</v>
      </c>
      <c r="F293" s="29" t="s">
        <v>6125</v>
      </c>
    </row>
    <row r="294" spans="1:6" ht="36">
      <c r="A294" s="36"/>
      <c r="B294" s="24">
        <v>285</v>
      </c>
      <c r="C294" s="35" t="str">
        <f t="shared" si="4"/>
        <v>군맹무상</v>
      </c>
      <c r="D294" s="26" t="s">
        <v>6126</v>
      </c>
      <c r="E294" s="29" t="s">
        <v>6127</v>
      </c>
      <c r="F294" s="29" t="s">
        <v>6128</v>
      </c>
    </row>
    <row r="295" spans="1:6" ht="24">
      <c r="A295" s="36"/>
      <c r="B295" s="24">
        <v>286</v>
      </c>
      <c r="C295" s="35" t="str">
        <f t="shared" si="4"/>
        <v>군맹평상</v>
      </c>
      <c r="D295" s="25" t="s">
        <v>2847</v>
      </c>
      <c r="E295" s="30"/>
      <c r="F295" s="25" t="s">
        <v>4450</v>
      </c>
    </row>
    <row r="296" spans="1:6" ht="24">
      <c r="A296" s="36"/>
      <c r="B296" s="24">
        <v>287</v>
      </c>
      <c r="C296" s="35" t="str">
        <f t="shared" si="4"/>
        <v>군사부일체</v>
      </c>
      <c r="D296" s="25" t="s">
        <v>2749</v>
      </c>
      <c r="E296" s="30"/>
      <c r="F296" s="30" t="s">
        <v>5149</v>
      </c>
    </row>
    <row r="297" spans="1:6" ht="36">
      <c r="A297" s="36"/>
      <c r="B297" s="24">
        <v>288</v>
      </c>
      <c r="C297" s="35" t="str">
        <f t="shared" si="4"/>
        <v>군사부일체</v>
      </c>
      <c r="D297" s="26" t="s">
        <v>6129</v>
      </c>
      <c r="E297" s="29" t="s">
        <v>6130</v>
      </c>
      <c r="F297" s="29" t="s">
        <v>6131</v>
      </c>
    </row>
    <row r="298" spans="1:6" ht="12">
      <c r="A298" s="36"/>
      <c r="B298" s="24">
        <v>289</v>
      </c>
      <c r="C298" s="35" t="str">
        <f t="shared" si="4"/>
        <v>군신유의</v>
      </c>
      <c r="D298" s="25" t="s">
        <v>2750</v>
      </c>
      <c r="E298" s="30"/>
      <c r="F298" s="30" t="s">
        <v>144</v>
      </c>
    </row>
    <row r="299" spans="1:6" ht="24">
      <c r="A299" s="36"/>
      <c r="B299" s="24">
        <v>290</v>
      </c>
      <c r="C299" s="35" t="str">
        <f t="shared" si="4"/>
        <v>군신유의</v>
      </c>
      <c r="D299" s="26" t="s">
        <v>6132</v>
      </c>
      <c r="E299" s="29" t="s">
        <v>6133</v>
      </c>
      <c r="F299" s="29" t="s">
        <v>6134</v>
      </c>
    </row>
    <row r="300" spans="1:6" ht="24">
      <c r="A300" s="36"/>
      <c r="B300" s="24">
        <v>291</v>
      </c>
      <c r="C300" s="35" t="str">
        <f t="shared" si="4"/>
        <v>군웅할거</v>
      </c>
      <c r="D300" s="26" t="s">
        <v>6135</v>
      </c>
      <c r="E300" s="29" t="s">
        <v>6136</v>
      </c>
      <c r="F300" s="29" t="s">
        <v>6137</v>
      </c>
    </row>
    <row r="301" spans="1:6" ht="12">
      <c r="A301" s="36"/>
      <c r="B301" s="24">
        <v>292</v>
      </c>
      <c r="C301" s="35" t="str">
        <f t="shared" si="4"/>
        <v>군위신강</v>
      </c>
      <c r="D301" s="25" t="s">
        <v>2751</v>
      </c>
      <c r="E301" s="30"/>
      <c r="F301" s="30" t="s">
        <v>145</v>
      </c>
    </row>
    <row r="302" spans="1:6" ht="12">
      <c r="A302" s="36"/>
      <c r="B302" s="24">
        <v>293</v>
      </c>
      <c r="C302" s="35" t="str">
        <f t="shared" si="4"/>
        <v>군자무본</v>
      </c>
      <c r="D302" s="25" t="s">
        <v>2866</v>
      </c>
      <c r="E302" s="25"/>
      <c r="F302" s="25" t="s">
        <v>2874</v>
      </c>
    </row>
    <row r="303" spans="1:6" ht="36">
      <c r="A303" s="36"/>
      <c r="B303" s="24">
        <v>294</v>
      </c>
      <c r="C303" s="35" t="str">
        <f t="shared" si="4"/>
        <v>군자삼락</v>
      </c>
      <c r="D303" s="26" t="s">
        <v>2867</v>
      </c>
      <c r="E303" s="29" t="s">
        <v>6138</v>
      </c>
      <c r="F303" s="29" t="s">
        <v>6139</v>
      </c>
    </row>
    <row r="304" spans="1:6" ht="48">
      <c r="A304" s="36"/>
      <c r="B304" s="24">
        <v>295</v>
      </c>
      <c r="C304" s="35" t="str">
        <f t="shared" si="4"/>
        <v>군자삼외</v>
      </c>
      <c r="D304" s="26" t="s">
        <v>6140</v>
      </c>
      <c r="E304" s="29" t="s">
        <v>6141</v>
      </c>
      <c r="F304" s="29" t="s">
        <v>6142</v>
      </c>
    </row>
    <row r="305" spans="1:6" ht="36">
      <c r="A305" s="36"/>
      <c r="B305" s="24">
        <v>296</v>
      </c>
      <c r="C305" s="35" t="str">
        <f t="shared" si="4"/>
        <v>군자원포주</v>
      </c>
      <c r="D305" s="26" t="s">
        <v>6143</v>
      </c>
      <c r="E305" s="29" t="s">
        <v>6144</v>
      </c>
      <c r="F305" s="29" t="s">
        <v>6145</v>
      </c>
    </row>
    <row r="306" spans="1:6" ht="48">
      <c r="A306" s="36"/>
      <c r="B306" s="24">
        <v>297</v>
      </c>
      <c r="C306" s="35" t="str">
        <f t="shared" si="4"/>
        <v>군자지교담약수</v>
      </c>
      <c r="D306" s="25" t="s">
        <v>4566</v>
      </c>
      <c r="E306" s="25"/>
      <c r="F306" s="25" t="s">
        <v>4451</v>
      </c>
    </row>
    <row r="307" spans="1:6" ht="72">
      <c r="A307" s="36"/>
      <c r="B307" s="24">
        <v>298</v>
      </c>
      <c r="C307" s="35" t="str">
        <f t="shared" si="4"/>
        <v>군자표변</v>
      </c>
      <c r="D307" s="26" t="s">
        <v>4341</v>
      </c>
      <c r="E307" s="29" t="s">
        <v>4342</v>
      </c>
      <c r="F307" s="29" t="s">
        <v>4343</v>
      </c>
    </row>
    <row r="308" spans="1:6" ht="24">
      <c r="A308" s="36"/>
      <c r="B308" s="24">
        <v>299</v>
      </c>
      <c r="C308" s="35" t="str">
        <f t="shared" si="4"/>
        <v>군중심리</v>
      </c>
      <c r="D308" s="26" t="s">
        <v>4344</v>
      </c>
      <c r="E308" s="29" t="s">
        <v>4345</v>
      </c>
      <c r="F308" s="29" t="s">
        <v>4346</v>
      </c>
    </row>
    <row r="309" spans="1:6" ht="12">
      <c r="A309" s="36"/>
      <c r="B309" s="24">
        <v>300</v>
      </c>
      <c r="C309" s="35" t="str">
        <f t="shared" si="4"/>
        <v>굴이불신</v>
      </c>
      <c r="D309" s="25" t="s">
        <v>2752</v>
      </c>
      <c r="E309" s="30"/>
      <c r="F309" s="30" t="s">
        <v>146</v>
      </c>
    </row>
    <row r="310" spans="1:6" ht="36">
      <c r="A310" s="36"/>
      <c r="B310" s="24">
        <v>301</v>
      </c>
      <c r="C310" s="35" t="str">
        <f t="shared" si="4"/>
        <v>궁구막추</v>
      </c>
      <c r="D310" s="26" t="s">
        <v>4347</v>
      </c>
      <c r="E310" s="29" t="s">
        <v>4348</v>
      </c>
      <c r="F310" s="29" t="s">
        <v>4349</v>
      </c>
    </row>
    <row r="311" spans="1:6" ht="24">
      <c r="A311" s="36"/>
      <c r="B311" s="24">
        <v>302</v>
      </c>
      <c r="C311" s="35" t="str">
        <f t="shared" si="4"/>
        <v>궁구막추</v>
      </c>
      <c r="D311" s="25" t="s">
        <v>2868</v>
      </c>
      <c r="E311" s="25"/>
      <c r="F311" s="25" t="s">
        <v>2875</v>
      </c>
    </row>
    <row r="312" spans="1:6" ht="24">
      <c r="A312" s="36"/>
      <c r="B312" s="24">
        <v>303</v>
      </c>
      <c r="C312" s="35" t="str">
        <f t="shared" si="4"/>
        <v>궁년누세</v>
      </c>
      <c r="D312" s="25" t="s">
        <v>2869</v>
      </c>
      <c r="E312" s="25"/>
      <c r="F312" s="25" t="s">
        <v>4452</v>
      </c>
    </row>
    <row r="313" spans="1:6" ht="24">
      <c r="A313" s="36"/>
      <c r="B313" s="24">
        <v>304</v>
      </c>
      <c r="C313" s="35" t="str">
        <f t="shared" si="4"/>
        <v>궁서설묘</v>
      </c>
      <c r="D313" s="26" t="s">
        <v>4350</v>
      </c>
      <c r="E313" s="29" t="s">
        <v>4351</v>
      </c>
      <c r="F313" s="29" t="s">
        <v>4352</v>
      </c>
    </row>
    <row r="314" spans="1:6" ht="24">
      <c r="A314" s="36"/>
      <c r="B314" s="24">
        <v>305</v>
      </c>
      <c r="C314" s="35" t="str">
        <f t="shared" si="4"/>
        <v>궁여지책</v>
      </c>
      <c r="D314" s="26" t="s">
        <v>2870</v>
      </c>
      <c r="E314" s="29" t="s">
        <v>4353</v>
      </c>
      <c r="F314" s="29" t="s">
        <v>4354</v>
      </c>
    </row>
    <row r="315" spans="1:6" ht="24">
      <c r="A315" s="36"/>
      <c r="B315" s="24">
        <v>306</v>
      </c>
      <c r="C315" s="35" t="str">
        <f t="shared" si="4"/>
        <v>궁인모사</v>
      </c>
      <c r="D315" s="26" t="s">
        <v>4355</v>
      </c>
      <c r="E315" s="29" t="s">
        <v>4356</v>
      </c>
      <c r="F315" s="29" t="s">
        <v>4357</v>
      </c>
    </row>
    <row r="316" spans="1:6" ht="24">
      <c r="A316" s="36"/>
      <c r="B316" s="24">
        <v>307</v>
      </c>
      <c r="C316" s="35" t="str">
        <f t="shared" si="4"/>
        <v>권모술수</v>
      </c>
      <c r="D316" s="26" t="s">
        <v>4358</v>
      </c>
      <c r="E316" s="29" t="s">
        <v>4359</v>
      </c>
      <c r="F316" s="29" t="s">
        <v>4360</v>
      </c>
    </row>
    <row r="317" spans="1:6" ht="36">
      <c r="A317" s="36"/>
      <c r="B317" s="24">
        <v>308</v>
      </c>
      <c r="C317" s="35" t="str">
        <f t="shared" si="4"/>
        <v>권불십년</v>
      </c>
      <c r="D317" s="26" t="s">
        <v>2871</v>
      </c>
      <c r="E317" s="29" t="s">
        <v>4361</v>
      </c>
      <c r="F317" s="29" t="s">
        <v>4362</v>
      </c>
    </row>
    <row r="318" spans="1:6" ht="24">
      <c r="A318" s="36"/>
      <c r="B318" s="24">
        <v>309</v>
      </c>
      <c r="C318" s="35" t="str">
        <f t="shared" si="4"/>
        <v>권선징악</v>
      </c>
      <c r="D318" s="26" t="s">
        <v>2872</v>
      </c>
      <c r="E318" s="29" t="s">
        <v>4363</v>
      </c>
      <c r="F318" s="29" t="s">
        <v>4364</v>
      </c>
    </row>
    <row r="319" spans="1:6" ht="36">
      <c r="A319" s="36"/>
      <c r="B319" s="24">
        <v>310</v>
      </c>
      <c r="C319" s="35" t="str">
        <f t="shared" si="4"/>
        <v>권토중래</v>
      </c>
      <c r="D319" s="26" t="s">
        <v>2873</v>
      </c>
      <c r="E319" s="29" t="s">
        <v>4365</v>
      </c>
      <c r="F319" s="26" t="s">
        <v>4453</v>
      </c>
    </row>
    <row r="320" spans="1:6" ht="24">
      <c r="A320" s="36"/>
      <c r="B320" s="24">
        <v>311</v>
      </c>
      <c r="C320" s="35" t="str">
        <f t="shared" si="4"/>
        <v>귀곡천계</v>
      </c>
      <c r="D320" s="25" t="s">
        <v>2879</v>
      </c>
      <c r="E320" s="25"/>
      <c r="F320" s="25" t="s">
        <v>4454</v>
      </c>
    </row>
    <row r="321" spans="1:6" ht="24">
      <c r="A321" s="36"/>
      <c r="B321" s="24">
        <v>312</v>
      </c>
      <c r="C321" s="35" t="str">
        <f t="shared" si="4"/>
        <v>귀마방우</v>
      </c>
      <c r="D321" s="26" t="s">
        <v>4366</v>
      </c>
      <c r="E321" s="29" t="s">
        <v>4367</v>
      </c>
      <c r="F321" s="29" t="s">
        <v>4368</v>
      </c>
    </row>
    <row r="322" spans="1:6" ht="24">
      <c r="A322" s="36"/>
      <c r="B322" s="24">
        <v>313</v>
      </c>
      <c r="C322" s="35" t="str">
        <f t="shared" si="4"/>
        <v>귀모토각</v>
      </c>
      <c r="D322" s="26" t="s">
        <v>4369</v>
      </c>
      <c r="E322" s="29" t="s">
        <v>4370</v>
      </c>
      <c r="F322" s="29" t="s">
        <v>4371</v>
      </c>
    </row>
    <row r="323" spans="1:6" ht="24">
      <c r="A323" s="36"/>
      <c r="B323" s="24">
        <v>314</v>
      </c>
      <c r="C323" s="35" t="str">
        <f t="shared" si="4"/>
        <v>귀배괄모</v>
      </c>
      <c r="D323" s="26" t="s">
        <v>2880</v>
      </c>
      <c r="E323" s="29" t="s">
        <v>4372</v>
      </c>
      <c r="F323" s="29" t="s">
        <v>4373</v>
      </c>
    </row>
    <row r="324" spans="1:6" ht="48">
      <c r="A324" s="36"/>
      <c r="B324" s="24">
        <v>315</v>
      </c>
      <c r="C324" s="35" t="str">
        <f t="shared" si="4"/>
        <v>귀이천목</v>
      </c>
      <c r="D324" s="26" t="s">
        <v>4374</v>
      </c>
      <c r="E324" s="29" t="s">
        <v>4375</v>
      </c>
      <c r="F324" s="29" t="s">
        <v>4376</v>
      </c>
    </row>
    <row r="325" spans="1:6" ht="24">
      <c r="A325" s="36"/>
      <c r="B325" s="24">
        <v>316</v>
      </c>
      <c r="C325" s="35" t="str">
        <f t="shared" si="4"/>
        <v>귤화위지</v>
      </c>
      <c r="D325" s="26" t="s">
        <v>4377</v>
      </c>
      <c r="E325" s="29" t="s">
        <v>4378</v>
      </c>
      <c r="F325" s="29" t="s">
        <v>4379</v>
      </c>
    </row>
    <row r="326" spans="1:6" ht="24">
      <c r="A326" s="36"/>
      <c r="B326" s="24">
        <v>317</v>
      </c>
      <c r="C326" s="35" t="str">
        <f t="shared" si="4"/>
        <v>극구광음</v>
      </c>
      <c r="D326" s="25" t="s">
        <v>2881</v>
      </c>
      <c r="E326" s="25"/>
      <c r="F326" s="25" t="s">
        <v>2882</v>
      </c>
    </row>
    <row r="327" spans="1:6" ht="24">
      <c r="A327" s="36"/>
      <c r="B327" s="24">
        <v>318</v>
      </c>
      <c r="C327" s="35" t="str">
        <f t="shared" si="4"/>
        <v>극기복례</v>
      </c>
      <c r="D327" s="26" t="s">
        <v>4380</v>
      </c>
      <c r="E327" s="29" t="s">
        <v>4381</v>
      </c>
      <c r="F327" s="29" t="s">
        <v>147</v>
      </c>
    </row>
    <row r="328" spans="1:6" ht="24">
      <c r="A328" s="36"/>
      <c r="B328" s="24">
        <v>319</v>
      </c>
      <c r="C328" s="35" t="str">
        <f t="shared" si="4"/>
        <v>근근부지</v>
      </c>
      <c r="D328" s="26" t="s">
        <v>4382</v>
      </c>
      <c r="E328" s="29" t="s">
        <v>4383</v>
      </c>
      <c r="F328" s="29" t="s">
        <v>4384</v>
      </c>
    </row>
    <row r="329" spans="1:6" ht="36">
      <c r="A329" s="36"/>
      <c r="B329" s="24">
        <v>320</v>
      </c>
      <c r="C329" s="35" t="str">
        <f t="shared" si="4"/>
        <v>근근자자</v>
      </c>
      <c r="D329" s="26" t="s">
        <v>4385</v>
      </c>
      <c r="E329" s="29" t="s">
        <v>4386</v>
      </c>
      <c r="F329" s="29" t="s">
        <v>2883</v>
      </c>
    </row>
    <row r="330" spans="1:6" ht="24">
      <c r="A330" s="36"/>
      <c r="B330" s="24">
        <v>321</v>
      </c>
      <c r="C330" s="35" t="str">
        <f t="shared" si="4"/>
        <v>근묵자흑</v>
      </c>
      <c r="D330" s="26" t="s">
        <v>4387</v>
      </c>
      <c r="E330" s="29" t="s">
        <v>4388</v>
      </c>
      <c r="F330" s="29" t="s">
        <v>4389</v>
      </c>
    </row>
    <row r="331" spans="1:6" ht="12">
      <c r="A331" s="36"/>
      <c r="B331" s="24">
        <v>322</v>
      </c>
      <c r="C331" s="35" t="str">
        <f aca="true" t="shared" si="5" ref="C331:C394">LEFT(D331,FIND("(",D331)-1)</f>
        <v>근장보졸</v>
      </c>
      <c r="D331" s="25" t="s">
        <v>2884</v>
      </c>
      <c r="E331" s="25"/>
      <c r="F331" s="25" t="s">
        <v>2885</v>
      </c>
    </row>
    <row r="332" spans="1:6" ht="12">
      <c r="A332" s="36"/>
      <c r="B332" s="24">
        <v>323</v>
      </c>
      <c r="C332" s="35" t="str">
        <f t="shared" si="5"/>
        <v>근친상간</v>
      </c>
      <c r="D332" s="25" t="s">
        <v>5817</v>
      </c>
      <c r="E332" s="30"/>
      <c r="F332" s="30" t="s">
        <v>5816</v>
      </c>
    </row>
    <row r="333" spans="1:6" ht="24">
      <c r="A333" s="36"/>
      <c r="B333" s="24">
        <v>324</v>
      </c>
      <c r="C333" s="35" t="str">
        <f t="shared" si="5"/>
        <v>근화일일자위영</v>
      </c>
      <c r="D333" s="25" t="s">
        <v>4567</v>
      </c>
      <c r="E333" s="25"/>
      <c r="F333" s="25" t="s">
        <v>3601</v>
      </c>
    </row>
    <row r="334" spans="1:6" ht="24">
      <c r="A334" s="36"/>
      <c r="B334" s="24">
        <v>325</v>
      </c>
      <c r="C334" s="35" t="str">
        <f t="shared" si="5"/>
        <v>금강불괴</v>
      </c>
      <c r="D334" s="26" t="s">
        <v>4390</v>
      </c>
      <c r="E334" s="29" t="s">
        <v>4391</v>
      </c>
      <c r="F334" s="29" t="s">
        <v>4392</v>
      </c>
    </row>
    <row r="335" spans="1:6" ht="12">
      <c r="A335" s="36"/>
      <c r="B335" s="24">
        <v>326</v>
      </c>
      <c r="C335" s="35" t="str">
        <f t="shared" si="5"/>
        <v>금고일반</v>
      </c>
      <c r="D335" s="25" t="s">
        <v>2753</v>
      </c>
      <c r="E335" s="30"/>
      <c r="F335" s="30" t="s">
        <v>148</v>
      </c>
    </row>
    <row r="336" spans="1:6" ht="24">
      <c r="A336" s="36"/>
      <c r="B336" s="24">
        <v>327</v>
      </c>
      <c r="C336" s="35" t="str">
        <f t="shared" si="5"/>
        <v>금과옥조</v>
      </c>
      <c r="D336" s="26" t="s">
        <v>2886</v>
      </c>
      <c r="E336" s="29" t="s">
        <v>4393</v>
      </c>
      <c r="F336" s="29" t="s">
        <v>4394</v>
      </c>
    </row>
    <row r="337" spans="1:6" ht="36">
      <c r="A337" s="36"/>
      <c r="B337" s="24">
        <v>328</v>
      </c>
      <c r="C337" s="35" t="str">
        <f t="shared" si="5"/>
        <v>금란지교</v>
      </c>
      <c r="D337" s="26" t="s">
        <v>4395</v>
      </c>
      <c r="E337" s="29" t="s">
        <v>4396</v>
      </c>
      <c r="F337" s="29" t="s">
        <v>4397</v>
      </c>
    </row>
    <row r="338" spans="1:6" ht="24">
      <c r="A338" s="36"/>
      <c r="B338" s="24">
        <v>329</v>
      </c>
      <c r="C338" s="35" t="str">
        <f t="shared" si="5"/>
        <v>금린옥척</v>
      </c>
      <c r="D338" s="26" t="s">
        <v>4398</v>
      </c>
      <c r="E338" s="29" t="s">
        <v>4399</v>
      </c>
      <c r="F338" s="29" t="s">
        <v>4400</v>
      </c>
    </row>
    <row r="339" spans="1:6" ht="24">
      <c r="A339" s="36"/>
      <c r="B339" s="24">
        <v>330</v>
      </c>
      <c r="C339" s="35" t="str">
        <f t="shared" si="5"/>
        <v>금상첨화</v>
      </c>
      <c r="D339" s="26" t="s">
        <v>4401</v>
      </c>
      <c r="E339" s="29" t="s">
        <v>4402</v>
      </c>
      <c r="F339" s="29" t="s">
        <v>4403</v>
      </c>
    </row>
    <row r="340" spans="1:6" ht="12">
      <c r="A340" s="36"/>
      <c r="B340" s="24">
        <v>331</v>
      </c>
      <c r="C340" s="35" t="str">
        <f t="shared" si="5"/>
        <v>금석뇌약</v>
      </c>
      <c r="D340" s="25" t="s">
        <v>2887</v>
      </c>
      <c r="E340" s="25"/>
      <c r="F340" s="25" t="s">
        <v>2888</v>
      </c>
    </row>
    <row r="341" spans="1:6" ht="24">
      <c r="A341" s="36"/>
      <c r="B341" s="24">
        <v>332</v>
      </c>
      <c r="C341" s="35" t="str">
        <f t="shared" si="5"/>
        <v>금석맹약</v>
      </c>
      <c r="D341" s="26" t="s">
        <v>4404</v>
      </c>
      <c r="E341" s="29" t="s">
        <v>4405</v>
      </c>
      <c r="F341" s="29" t="s">
        <v>4406</v>
      </c>
    </row>
    <row r="342" spans="1:6" ht="24">
      <c r="A342" s="36"/>
      <c r="B342" s="24">
        <v>333</v>
      </c>
      <c r="C342" s="35" t="str">
        <f t="shared" si="5"/>
        <v>금석지감</v>
      </c>
      <c r="D342" s="26" t="s">
        <v>4407</v>
      </c>
      <c r="E342" s="29" t="s">
        <v>4408</v>
      </c>
      <c r="F342" s="29" t="s">
        <v>4409</v>
      </c>
    </row>
    <row r="343" spans="1:6" ht="24">
      <c r="A343" s="36"/>
      <c r="B343" s="24">
        <v>334</v>
      </c>
      <c r="C343" s="35" t="str">
        <f t="shared" si="5"/>
        <v>금석지교</v>
      </c>
      <c r="D343" s="26" t="s">
        <v>4410</v>
      </c>
      <c r="E343" s="29" t="s">
        <v>4411</v>
      </c>
      <c r="F343" s="29" t="s">
        <v>4412</v>
      </c>
    </row>
    <row r="344" spans="1:6" ht="24">
      <c r="A344" s="36"/>
      <c r="B344" s="24">
        <v>335</v>
      </c>
      <c r="C344" s="35" t="str">
        <f t="shared" si="5"/>
        <v>금설폐구</v>
      </c>
      <c r="D344" s="25" t="s">
        <v>2889</v>
      </c>
      <c r="E344" s="25"/>
      <c r="F344" s="25" t="s">
        <v>2890</v>
      </c>
    </row>
    <row r="345" spans="1:6" ht="48">
      <c r="A345" s="36"/>
      <c r="B345" s="24">
        <v>336</v>
      </c>
      <c r="C345" s="35" t="str">
        <f t="shared" si="5"/>
        <v>금성옥진</v>
      </c>
      <c r="D345" s="25" t="s">
        <v>2891</v>
      </c>
      <c r="E345" s="25"/>
      <c r="F345" s="25" t="s">
        <v>149</v>
      </c>
    </row>
    <row r="346" spans="1:6" ht="36">
      <c r="A346" s="36"/>
      <c r="B346" s="24">
        <v>337</v>
      </c>
      <c r="C346" s="35" t="str">
        <f t="shared" si="5"/>
        <v>금성철벽</v>
      </c>
      <c r="D346" s="26" t="s">
        <v>4413</v>
      </c>
      <c r="E346" s="29" t="s">
        <v>4414</v>
      </c>
      <c r="F346" s="29" t="s">
        <v>4415</v>
      </c>
    </row>
    <row r="347" spans="1:6" ht="36">
      <c r="A347" s="36"/>
      <c r="B347" s="24">
        <v>338</v>
      </c>
      <c r="C347" s="35" t="str">
        <f t="shared" si="5"/>
        <v>금성탕지</v>
      </c>
      <c r="D347" s="25" t="s">
        <v>2892</v>
      </c>
      <c r="E347" s="25"/>
      <c r="F347" s="25" t="s">
        <v>4455</v>
      </c>
    </row>
    <row r="348" spans="1:6" ht="24">
      <c r="A348" s="36"/>
      <c r="B348" s="24">
        <v>339</v>
      </c>
      <c r="C348" s="35" t="str">
        <f t="shared" si="5"/>
        <v>금수강산</v>
      </c>
      <c r="D348" s="26" t="s">
        <v>4416</v>
      </c>
      <c r="E348" s="29" t="s">
        <v>4417</v>
      </c>
      <c r="F348" s="29" t="s">
        <v>4418</v>
      </c>
    </row>
    <row r="349" spans="1:6" ht="24">
      <c r="A349" s="36"/>
      <c r="B349" s="24">
        <v>340</v>
      </c>
      <c r="C349" s="35" t="str">
        <f t="shared" si="5"/>
        <v>금슬</v>
      </c>
      <c r="D349" s="29" t="s">
        <v>3608</v>
      </c>
      <c r="E349" s="29" t="s">
        <v>3609</v>
      </c>
      <c r="F349" s="29" t="s">
        <v>3610</v>
      </c>
    </row>
    <row r="350" spans="1:6" ht="36">
      <c r="A350" s="36"/>
      <c r="B350" s="24">
        <v>341</v>
      </c>
      <c r="C350" s="35" t="str">
        <f t="shared" si="5"/>
        <v>금슬지락</v>
      </c>
      <c r="D350" s="26" t="s">
        <v>2893</v>
      </c>
      <c r="E350" s="29" t="s">
        <v>4419</v>
      </c>
      <c r="F350" s="29" t="s">
        <v>4420</v>
      </c>
    </row>
    <row r="351" spans="1:6" ht="24">
      <c r="A351" s="36"/>
      <c r="B351" s="24">
        <v>342</v>
      </c>
      <c r="C351" s="35" t="str">
        <f t="shared" si="5"/>
        <v>금시초문</v>
      </c>
      <c r="D351" s="26" t="s">
        <v>4421</v>
      </c>
      <c r="E351" s="29" t="s">
        <v>4422</v>
      </c>
      <c r="F351" s="29" t="s">
        <v>4423</v>
      </c>
    </row>
    <row r="352" spans="1:6" ht="36">
      <c r="A352" s="36"/>
      <c r="B352" s="24">
        <v>343</v>
      </c>
      <c r="C352" s="35" t="str">
        <f t="shared" si="5"/>
        <v>금오옥토</v>
      </c>
      <c r="D352" s="26" t="s">
        <v>2894</v>
      </c>
      <c r="E352" s="29" t="s">
        <v>4424</v>
      </c>
      <c r="F352" s="29" t="s">
        <v>4425</v>
      </c>
    </row>
    <row r="353" spans="1:6" ht="24">
      <c r="A353" s="36"/>
      <c r="B353" s="24">
        <v>344</v>
      </c>
      <c r="C353" s="35" t="str">
        <f t="shared" si="5"/>
        <v>금옥만당</v>
      </c>
      <c r="D353" s="26" t="s">
        <v>4426</v>
      </c>
      <c r="E353" s="29" t="s">
        <v>4427</v>
      </c>
      <c r="F353" s="29" t="s">
        <v>4428</v>
      </c>
    </row>
    <row r="354" spans="1:6" ht="60">
      <c r="A354" s="36"/>
      <c r="B354" s="24">
        <v>345</v>
      </c>
      <c r="C354" s="35" t="str">
        <f t="shared" si="5"/>
        <v>금의야행</v>
      </c>
      <c r="D354" s="26" t="s">
        <v>4429</v>
      </c>
      <c r="E354" s="29" t="s">
        <v>4430</v>
      </c>
      <c r="F354" s="29" t="s">
        <v>150</v>
      </c>
    </row>
    <row r="355" spans="1:6" ht="12">
      <c r="A355" s="36"/>
      <c r="B355" s="24">
        <v>346</v>
      </c>
      <c r="C355" s="35" t="str">
        <f t="shared" si="5"/>
        <v>금의옥식</v>
      </c>
      <c r="D355" s="25" t="s">
        <v>2895</v>
      </c>
      <c r="E355" s="25"/>
      <c r="F355" s="25" t="s">
        <v>2896</v>
      </c>
    </row>
    <row r="356" spans="1:6" ht="24">
      <c r="A356" s="36"/>
      <c r="B356" s="24">
        <v>347</v>
      </c>
      <c r="C356" s="35" t="str">
        <f t="shared" si="5"/>
        <v>금의환향</v>
      </c>
      <c r="D356" s="26" t="s">
        <v>2897</v>
      </c>
      <c r="E356" s="29" t="s">
        <v>4431</v>
      </c>
      <c r="F356" s="29" t="s">
        <v>4432</v>
      </c>
    </row>
    <row r="357" spans="1:6" ht="24">
      <c r="A357" s="36"/>
      <c r="B357" s="24">
        <v>348</v>
      </c>
      <c r="C357" s="35" t="str">
        <f t="shared" si="5"/>
        <v>금자탑</v>
      </c>
      <c r="D357" s="26" t="s">
        <v>4433</v>
      </c>
      <c r="E357" s="29" t="s">
        <v>4434</v>
      </c>
      <c r="F357" s="29" t="s">
        <v>4435</v>
      </c>
    </row>
    <row r="358" spans="1:6" ht="24">
      <c r="A358" s="36"/>
      <c r="B358" s="24">
        <v>349</v>
      </c>
      <c r="C358" s="35" t="str">
        <f t="shared" si="5"/>
        <v>금지옥엽</v>
      </c>
      <c r="D358" s="26" t="s">
        <v>2898</v>
      </c>
      <c r="E358" s="29" t="s">
        <v>4436</v>
      </c>
      <c r="F358" s="29" t="s">
        <v>4437</v>
      </c>
    </row>
    <row r="359" spans="1:6" ht="24">
      <c r="A359" s="36"/>
      <c r="B359" s="24">
        <v>350</v>
      </c>
      <c r="C359" s="35" t="str">
        <f t="shared" si="5"/>
        <v>급수공덕</v>
      </c>
      <c r="D359" s="25" t="s">
        <v>2900</v>
      </c>
      <c r="E359" s="25"/>
      <c r="F359" s="25" t="s">
        <v>2899</v>
      </c>
    </row>
    <row r="360" spans="1:6" ht="24">
      <c r="A360" s="36"/>
      <c r="B360" s="24">
        <v>351</v>
      </c>
      <c r="C360" s="35" t="str">
        <f t="shared" si="5"/>
        <v>기각지세</v>
      </c>
      <c r="D360" s="26" t="s">
        <v>4438</v>
      </c>
      <c r="E360" s="29" t="s">
        <v>4439</v>
      </c>
      <c r="F360" s="29" t="s">
        <v>4798</v>
      </c>
    </row>
    <row r="361" spans="1:6" ht="24">
      <c r="A361" s="36"/>
      <c r="B361" s="24">
        <v>352</v>
      </c>
      <c r="C361" s="35" t="str">
        <f t="shared" si="5"/>
        <v>기고만장</v>
      </c>
      <c r="D361" s="26" t="s">
        <v>2901</v>
      </c>
      <c r="E361" s="29" t="s">
        <v>4799</v>
      </c>
      <c r="F361" s="29" t="s">
        <v>4800</v>
      </c>
    </row>
    <row r="362" spans="1:6" ht="12">
      <c r="A362" s="36"/>
      <c r="B362" s="24">
        <v>353</v>
      </c>
      <c r="C362" s="35" t="str">
        <f t="shared" si="5"/>
        <v>기구지업</v>
      </c>
      <c r="D362" s="25" t="s">
        <v>2902</v>
      </c>
      <c r="E362" s="25"/>
      <c r="F362" s="25" t="s">
        <v>2903</v>
      </c>
    </row>
    <row r="363" spans="1:6" ht="24">
      <c r="A363" s="36"/>
      <c r="B363" s="24">
        <v>354</v>
      </c>
      <c r="C363" s="35" t="str">
        <f t="shared" si="5"/>
        <v>기군망상</v>
      </c>
      <c r="D363" s="26" t="s">
        <v>4801</v>
      </c>
      <c r="E363" s="29" t="s">
        <v>4802</v>
      </c>
      <c r="F363" s="29" t="s">
        <v>4803</v>
      </c>
    </row>
    <row r="364" spans="1:6" ht="36">
      <c r="A364" s="36"/>
      <c r="B364" s="24">
        <v>355</v>
      </c>
      <c r="C364" s="35" t="str">
        <f t="shared" si="5"/>
        <v>기기괴괴</v>
      </c>
      <c r="D364" s="26" t="s">
        <v>4804</v>
      </c>
      <c r="E364" s="29" t="s">
        <v>4805</v>
      </c>
      <c r="F364" s="29" t="s">
        <v>4806</v>
      </c>
    </row>
    <row r="365" spans="1:6" ht="36">
      <c r="A365" s="36"/>
      <c r="B365" s="24">
        <v>356</v>
      </c>
      <c r="C365" s="35" t="str">
        <f t="shared" si="5"/>
        <v>기기묘묘</v>
      </c>
      <c r="D365" s="26" t="s">
        <v>4807</v>
      </c>
      <c r="E365" s="29" t="s">
        <v>4808</v>
      </c>
      <c r="F365" s="29" t="s">
        <v>4809</v>
      </c>
    </row>
    <row r="366" spans="1:6" ht="36">
      <c r="A366" s="36"/>
      <c r="B366" s="24">
        <v>357</v>
      </c>
      <c r="C366" s="35" t="str">
        <f t="shared" si="5"/>
        <v>기리단금</v>
      </c>
      <c r="D366" s="26" t="s">
        <v>4810</v>
      </c>
      <c r="E366" s="29" t="s">
        <v>4811</v>
      </c>
      <c r="F366" s="29" t="s">
        <v>4812</v>
      </c>
    </row>
    <row r="367" spans="1:6" ht="24">
      <c r="A367" s="36"/>
      <c r="B367" s="24">
        <v>358</v>
      </c>
      <c r="C367" s="35" t="str">
        <f t="shared" si="5"/>
        <v>기린아</v>
      </c>
      <c r="D367" s="26" t="s">
        <v>4849</v>
      </c>
      <c r="E367" s="29" t="s">
        <v>4985</v>
      </c>
      <c r="F367" s="29" t="s">
        <v>4850</v>
      </c>
    </row>
    <row r="368" spans="1:6" ht="36">
      <c r="A368" s="36"/>
      <c r="B368" s="24">
        <v>359</v>
      </c>
      <c r="C368" s="35" t="str">
        <f t="shared" si="5"/>
        <v>기문벽서</v>
      </c>
      <c r="D368" s="26" t="s">
        <v>4813</v>
      </c>
      <c r="E368" s="29" t="s">
        <v>4814</v>
      </c>
      <c r="F368" s="29" t="s">
        <v>4815</v>
      </c>
    </row>
    <row r="369" spans="1:6" ht="24">
      <c r="A369" s="36"/>
      <c r="B369" s="24">
        <v>360</v>
      </c>
      <c r="C369" s="35" t="str">
        <f t="shared" si="5"/>
        <v>기사회생</v>
      </c>
      <c r="D369" s="26" t="s">
        <v>4816</v>
      </c>
      <c r="E369" s="29" t="s">
        <v>4817</v>
      </c>
      <c r="F369" s="29" t="s">
        <v>4818</v>
      </c>
    </row>
    <row r="370" spans="1:6" ht="36">
      <c r="A370" s="36"/>
      <c r="B370" s="24">
        <v>361</v>
      </c>
      <c r="C370" s="35" t="str">
        <f t="shared" si="5"/>
        <v>기상천외</v>
      </c>
      <c r="D370" s="26" t="s">
        <v>4819</v>
      </c>
      <c r="E370" s="29" t="s">
        <v>4820</v>
      </c>
      <c r="F370" s="29" t="s">
        <v>4821</v>
      </c>
    </row>
    <row r="371" spans="1:6" ht="24">
      <c r="A371" s="36"/>
      <c r="B371" s="24">
        <v>362</v>
      </c>
      <c r="C371" s="35" t="str">
        <f t="shared" si="5"/>
        <v>기소불욕물시어인</v>
      </c>
      <c r="D371" s="25" t="s">
        <v>4568</v>
      </c>
      <c r="E371" s="25"/>
      <c r="F371" s="25" t="s">
        <v>4569</v>
      </c>
    </row>
    <row r="372" spans="1:6" ht="36">
      <c r="A372" s="36"/>
      <c r="B372" s="24">
        <v>363</v>
      </c>
      <c r="C372" s="35" t="str">
        <f t="shared" si="5"/>
        <v>기승전결</v>
      </c>
      <c r="D372" s="26" t="s">
        <v>4822</v>
      </c>
      <c r="E372" s="29" t="s">
        <v>4823</v>
      </c>
      <c r="F372" s="29" t="s">
        <v>4824</v>
      </c>
    </row>
    <row r="373" spans="1:6" ht="24">
      <c r="A373" s="36"/>
      <c r="B373" s="24">
        <v>364</v>
      </c>
      <c r="C373" s="35" t="str">
        <f t="shared" si="5"/>
        <v>기여보비</v>
      </c>
      <c r="D373" s="26" t="s">
        <v>4825</v>
      </c>
      <c r="E373" s="29" t="s">
        <v>4826</v>
      </c>
      <c r="F373" s="29" t="s">
        <v>4827</v>
      </c>
    </row>
    <row r="374" spans="1:6" ht="24">
      <c r="A374" s="36"/>
      <c r="B374" s="24">
        <v>365</v>
      </c>
      <c r="C374" s="35" t="str">
        <f t="shared" si="5"/>
        <v>기연미연</v>
      </c>
      <c r="D374" s="26" t="s">
        <v>4828</v>
      </c>
      <c r="E374" s="29" t="s">
        <v>4829</v>
      </c>
      <c r="F374" s="29" t="s">
        <v>4830</v>
      </c>
    </row>
    <row r="375" spans="1:6" ht="24">
      <c r="A375" s="36"/>
      <c r="B375" s="24">
        <v>366</v>
      </c>
      <c r="C375" s="35" t="str">
        <f t="shared" si="5"/>
        <v>기왕지사</v>
      </c>
      <c r="D375" s="26" t="s">
        <v>4831</v>
      </c>
      <c r="E375" s="29" t="s">
        <v>4832</v>
      </c>
      <c r="F375" s="29" t="s">
        <v>4833</v>
      </c>
    </row>
    <row r="376" spans="1:6" ht="24">
      <c r="A376" s="36"/>
      <c r="B376" s="24">
        <v>367</v>
      </c>
      <c r="C376" s="35" t="str">
        <f t="shared" si="5"/>
        <v>기우</v>
      </c>
      <c r="D376" s="29" t="s">
        <v>3611</v>
      </c>
      <c r="E376" s="29" t="s">
        <v>3612</v>
      </c>
      <c r="F376" s="29" t="s">
        <v>3613</v>
      </c>
    </row>
    <row r="377" spans="1:6" ht="24">
      <c r="A377" s="36"/>
      <c r="B377" s="24">
        <v>368</v>
      </c>
      <c r="C377" s="35" t="str">
        <f t="shared" si="5"/>
        <v>기장지무</v>
      </c>
      <c r="D377" s="26" t="s">
        <v>4834</v>
      </c>
      <c r="E377" s="29" t="s">
        <v>4835</v>
      </c>
      <c r="F377" s="29" t="s">
        <v>4836</v>
      </c>
    </row>
    <row r="378" spans="1:6" ht="24">
      <c r="A378" s="36"/>
      <c r="B378" s="24">
        <v>369</v>
      </c>
      <c r="C378" s="35" t="str">
        <f t="shared" si="5"/>
        <v>기지사경</v>
      </c>
      <c r="D378" s="26" t="s">
        <v>4837</v>
      </c>
      <c r="E378" s="29" t="s">
        <v>4838</v>
      </c>
      <c r="F378" s="29" t="s">
        <v>4839</v>
      </c>
    </row>
    <row r="379" spans="1:6" ht="24">
      <c r="A379" s="36"/>
      <c r="B379" s="24">
        <v>370</v>
      </c>
      <c r="C379" s="35" t="str">
        <f t="shared" si="5"/>
        <v>기진맥진</v>
      </c>
      <c r="D379" s="26" t="s">
        <v>4840</v>
      </c>
      <c r="E379" s="29" t="s">
        <v>4841</v>
      </c>
      <c r="F379" s="29" t="s">
        <v>4842</v>
      </c>
    </row>
    <row r="380" spans="1:6" ht="24">
      <c r="A380" s="36"/>
      <c r="B380" s="24">
        <v>371</v>
      </c>
      <c r="C380" s="35" t="str">
        <f t="shared" si="5"/>
        <v>기차당우차방</v>
      </c>
      <c r="D380" s="25" t="s">
        <v>4570</v>
      </c>
      <c r="E380" s="25"/>
      <c r="F380" s="25" t="s">
        <v>4571</v>
      </c>
    </row>
    <row r="381" spans="1:6" ht="24">
      <c r="A381" s="36"/>
      <c r="B381" s="24">
        <v>372</v>
      </c>
      <c r="C381" s="35" t="str">
        <f t="shared" si="5"/>
        <v>기취여란</v>
      </c>
      <c r="D381" s="26" t="s">
        <v>4843</v>
      </c>
      <c r="E381" s="29" t="s">
        <v>4844</v>
      </c>
      <c r="F381" s="29" t="s">
        <v>4845</v>
      </c>
    </row>
    <row r="382" spans="1:6" ht="48">
      <c r="A382" s="36"/>
      <c r="B382" s="24">
        <v>373</v>
      </c>
      <c r="C382" s="35" t="str">
        <f t="shared" si="5"/>
        <v>기호지세</v>
      </c>
      <c r="D382" s="26" t="s">
        <v>2815</v>
      </c>
      <c r="E382" s="29" t="s">
        <v>4846</v>
      </c>
      <c r="F382" s="29" t="s">
        <v>4456</v>
      </c>
    </row>
    <row r="383" spans="1:6" ht="48">
      <c r="A383" s="36"/>
      <c r="B383" s="24">
        <v>374</v>
      </c>
      <c r="C383" s="35" t="str">
        <f t="shared" si="5"/>
        <v>기화가거</v>
      </c>
      <c r="D383" s="26" t="s">
        <v>4572</v>
      </c>
      <c r="E383" s="29" t="s">
        <v>4847</v>
      </c>
      <c r="F383" s="29" t="s">
        <v>4848</v>
      </c>
    </row>
    <row r="384" spans="1:6" ht="24">
      <c r="A384" s="36"/>
      <c r="B384" s="24">
        <v>375</v>
      </c>
      <c r="C384" s="35" t="str">
        <f t="shared" si="5"/>
        <v>나작굴서</v>
      </c>
      <c r="D384" s="29" t="s">
        <v>4980</v>
      </c>
      <c r="E384" s="29" t="s">
        <v>4979</v>
      </c>
      <c r="F384" s="29" t="s">
        <v>4978</v>
      </c>
    </row>
    <row r="385" spans="1:6" ht="36">
      <c r="A385" s="36"/>
      <c r="B385" s="24">
        <v>376</v>
      </c>
      <c r="C385" s="35" t="str">
        <f t="shared" si="5"/>
        <v>낙담상혼</v>
      </c>
      <c r="D385" s="29" t="s">
        <v>2816</v>
      </c>
      <c r="E385" s="29" t="s">
        <v>4977</v>
      </c>
      <c r="F385" s="26" t="s">
        <v>3829</v>
      </c>
    </row>
    <row r="386" spans="1:6" ht="36">
      <c r="A386" s="36"/>
      <c r="B386" s="24">
        <v>377</v>
      </c>
      <c r="C386" s="35" t="str">
        <f t="shared" si="5"/>
        <v>낙락장송</v>
      </c>
      <c r="D386" s="29" t="s">
        <v>4976</v>
      </c>
      <c r="E386" s="29" t="s">
        <v>4975</v>
      </c>
      <c r="F386" s="29" t="s">
        <v>4974</v>
      </c>
    </row>
    <row r="387" spans="1:6" ht="36">
      <c r="A387" s="36"/>
      <c r="B387" s="24">
        <v>378</v>
      </c>
      <c r="C387" s="35" t="str">
        <f t="shared" si="5"/>
        <v>낙목한천</v>
      </c>
      <c r="D387" s="29" t="s">
        <v>4973</v>
      </c>
      <c r="E387" s="29" t="s">
        <v>4972</v>
      </c>
      <c r="F387" s="29" t="s">
        <v>4971</v>
      </c>
    </row>
    <row r="388" spans="1:6" ht="36">
      <c r="A388" s="36"/>
      <c r="B388" s="24">
        <v>379</v>
      </c>
      <c r="C388" s="35" t="str">
        <f t="shared" si="5"/>
        <v>낙미지액</v>
      </c>
      <c r="D388" s="29" t="s">
        <v>4970</v>
      </c>
      <c r="E388" s="29" t="s">
        <v>4969</v>
      </c>
      <c r="F388" s="29" t="s">
        <v>4968</v>
      </c>
    </row>
    <row r="389" spans="1:6" ht="48">
      <c r="A389" s="36"/>
      <c r="B389" s="24">
        <v>380</v>
      </c>
      <c r="C389" s="35" t="str">
        <f t="shared" si="5"/>
        <v>낙불사촉</v>
      </c>
      <c r="D389" s="30" t="s">
        <v>3783</v>
      </c>
      <c r="E389" s="30"/>
      <c r="F389" s="30" t="s">
        <v>4457</v>
      </c>
    </row>
    <row r="390" spans="1:6" ht="36">
      <c r="A390" s="36"/>
      <c r="B390" s="24">
        <v>381</v>
      </c>
      <c r="C390" s="35" t="str">
        <f t="shared" si="5"/>
        <v>낙송자칭원</v>
      </c>
      <c r="D390" s="29" t="s">
        <v>4967</v>
      </c>
      <c r="E390" s="29" t="s">
        <v>4966</v>
      </c>
      <c r="F390" s="29" t="s">
        <v>4965</v>
      </c>
    </row>
    <row r="391" spans="1:6" ht="48">
      <c r="A391" s="36"/>
      <c r="B391" s="24">
        <v>382</v>
      </c>
      <c r="C391" s="35" t="str">
        <f t="shared" si="5"/>
        <v>낙양지가귀</v>
      </c>
      <c r="D391" s="26" t="s">
        <v>4988</v>
      </c>
      <c r="E391" s="29" t="s">
        <v>4964</v>
      </c>
      <c r="F391" s="29" t="s">
        <v>4987</v>
      </c>
    </row>
    <row r="392" spans="1:6" ht="24">
      <c r="A392" s="36"/>
      <c r="B392" s="24">
        <v>383</v>
      </c>
      <c r="C392" s="35" t="str">
        <f t="shared" si="5"/>
        <v>낙이불음</v>
      </c>
      <c r="D392" s="25" t="s">
        <v>2904</v>
      </c>
      <c r="E392" s="25"/>
      <c r="F392" s="25" t="s">
        <v>4458</v>
      </c>
    </row>
    <row r="393" spans="1:6" ht="24">
      <c r="A393" s="36"/>
      <c r="B393" s="24">
        <v>384</v>
      </c>
      <c r="C393" s="35" t="str">
        <f t="shared" si="5"/>
        <v>낙이사촉</v>
      </c>
      <c r="D393" s="25" t="s">
        <v>2905</v>
      </c>
      <c r="E393" s="25"/>
      <c r="F393" s="25" t="s">
        <v>2906</v>
      </c>
    </row>
    <row r="394" spans="1:6" ht="36">
      <c r="A394" s="36"/>
      <c r="B394" s="24">
        <v>385</v>
      </c>
      <c r="C394" s="35" t="str">
        <f t="shared" si="5"/>
        <v>낙장불입</v>
      </c>
      <c r="D394" s="29" t="s">
        <v>4963</v>
      </c>
      <c r="E394" s="29" t="s">
        <v>4962</v>
      </c>
      <c r="F394" s="29" t="s">
        <v>4961</v>
      </c>
    </row>
    <row r="395" spans="1:6" ht="36">
      <c r="A395" s="36"/>
      <c r="B395" s="24">
        <v>386</v>
      </c>
      <c r="C395" s="35" t="str">
        <f aca="true" t="shared" si="6" ref="C395:C458">LEFT(D395,FIND("(",D395)-1)</f>
        <v>낙정하석</v>
      </c>
      <c r="D395" s="29" t="s">
        <v>2907</v>
      </c>
      <c r="E395" s="29" t="s">
        <v>4960</v>
      </c>
      <c r="F395" s="29" t="s">
        <v>4959</v>
      </c>
    </row>
    <row r="396" spans="1:6" ht="24">
      <c r="A396" s="36"/>
      <c r="B396" s="24">
        <v>387</v>
      </c>
      <c r="C396" s="35" t="str">
        <f t="shared" si="6"/>
        <v>낙화유수</v>
      </c>
      <c r="D396" s="29" t="s">
        <v>2908</v>
      </c>
      <c r="E396" s="29" t="s">
        <v>4958</v>
      </c>
      <c r="F396" s="29" t="s">
        <v>4957</v>
      </c>
    </row>
    <row r="397" spans="1:6" ht="36">
      <c r="A397" s="36"/>
      <c r="B397" s="24">
        <v>388</v>
      </c>
      <c r="C397" s="35" t="str">
        <f t="shared" si="6"/>
        <v>난공불락</v>
      </c>
      <c r="D397" s="29" t="s">
        <v>4956</v>
      </c>
      <c r="E397" s="29" t="s">
        <v>4955</v>
      </c>
      <c r="F397" s="29" t="s">
        <v>4459</v>
      </c>
    </row>
    <row r="398" spans="1:6" ht="24">
      <c r="A398" s="36"/>
      <c r="B398" s="24">
        <v>389</v>
      </c>
      <c r="C398" s="35" t="str">
        <f t="shared" si="6"/>
        <v>난사필작이</v>
      </c>
      <c r="D398" s="25" t="s">
        <v>4573</v>
      </c>
      <c r="E398" s="25"/>
      <c r="F398" s="25" t="s">
        <v>4574</v>
      </c>
    </row>
    <row r="399" spans="1:6" ht="36">
      <c r="A399" s="36"/>
      <c r="B399" s="24">
        <v>390</v>
      </c>
      <c r="C399" s="35" t="str">
        <f t="shared" si="6"/>
        <v>난상공론</v>
      </c>
      <c r="D399" s="29" t="s">
        <v>2817</v>
      </c>
      <c r="E399" s="29" t="s">
        <v>4954</v>
      </c>
      <c r="F399" s="29" t="s">
        <v>4953</v>
      </c>
    </row>
    <row r="400" spans="1:6" ht="24">
      <c r="A400" s="36"/>
      <c r="B400" s="24">
        <v>391</v>
      </c>
      <c r="C400" s="35" t="str">
        <f t="shared" si="6"/>
        <v>난상지목불가앙</v>
      </c>
      <c r="D400" s="25" t="s">
        <v>4575</v>
      </c>
      <c r="E400" s="25"/>
      <c r="F400" s="25" t="s">
        <v>4576</v>
      </c>
    </row>
    <row r="401" spans="1:6" ht="36">
      <c r="A401" s="36"/>
      <c r="B401" s="24">
        <v>392</v>
      </c>
      <c r="C401" s="35" t="str">
        <f t="shared" si="6"/>
        <v>난상토의</v>
      </c>
      <c r="D401" s="29" t="s">
        <v>2909</v>
      </c>
      <c r="E401" s="29" t="s">
        <v>4952</v>
      </c>
      <c r="F401" s="29" t="s">
        <v>4951</v>
      </c>
    </row>
    <row r="402" spans="1:6" ht="36">
      <c r="A402" s="36"/>
      <c r="B402" s="24">
        <v>393</v>
      </c>
      <c r="C402" s="35" t="str">
        <f t="shared" si="6"/>
        <v>난신적자</v>
      </c>
      <c r="D402" s="29" t="s">
        <v>2910</v>
      </c>
      <c r="E402" s="29" t="s">
        <v>4950</v>
      </c>
      <c r="F402" s="29" t="s">
        <v>4949</v>
      </c>
    </row>
    <row r="403" spans="1:6" ht="12">
      <c r="A403" s="36"/>
      <c r="B403" s="24">
        <v>394</v>
      </c>
      <c r="C403" s="35" t="str">
        <f t="shared" si="6"/>
        <v>난의포식</v>
      </c>
      <c r="D403" s="25" t="s">
        <v>2911</v>
      </c>
      <c r="E403" s="25"/>
      <c r="F403" s="25" t="s">
        <v>2912</v>
      </c>
    </row>
    <row r="404" spans="1:6" ht="24">
      <c r="A404" s="36"/>
      <c r="B404" s="24">
        <v>395</v>
      </c>
      <c r="C404" s="35" t="str">
        <f t="shared" si="6"/>
        <v>난익지은</v>
      </c>
      <c r="D404" s="30" t="s">
        <v>3785</v>
      </c>
      <c r="E404" s="30"/>
      <c r="F404" s="30" t="s">
        <v>4663</v>
      </c>
    </row>
    <row r="405" spans="1:6" ht="48">
      <c r="A405" s="36"/>
      <c r="B405" s="24">
        <v>396</v>
      </c>
      <c r="C405" s="35" t="str">
        <f t="shared" si="6"/>
        <v>난형난제</v>
      </c>
      <c r="D405" s="29" t="s">
        <v>4948</v>
      </c>
      <c r="E405" s="29" t="s">
        <v>4947</v>
      </c>
      <c r="F405" s="29" t="s">
        <v>4946</v>
      </c>
    </row>
    <row r="406" spans="1:6" ht="24">
      <c r="A406" s="36"/>
      <c r="B406" s="24">
        <v>397</v>
      </c>
      <c r="C406" s="35" t="str">
        <f t="shared" si="6"/>
        <v>남가일몽</v>
      </c>
      <c r="D406" s="29" t="s">
        <v>2913</v>
      </c>
      <c r="E406" s="29" t="s">
        <v>4945</v>
      </c>
      <c r="F406" s="29" t="s">
        <v>4944</v>
      </c>
    </row>
    <row r="407" spans="1:6" ht="24">
      <c r="A407" s="36"/>
      <c r="B407" s="24">
        <v>398</v>
      </c>
      <c r="C407" s="35" t="str">
        <f t="shared" si="6"/>
        <v>남곽남취</v>
      </c>
      <c r="D407" s="25" t="s">
        <v>2914</v>
      </c>
      <c r="E407" s="25"/>
      <c r="F407" s="25" t="s">
        <v>2915</v>
      </c>
    </row>
    <row r="408" spans="1:6" ht="36">
      <c r="A408" s="36"/>
      <c r="B408" s="24">
        <v>399</v>
      </c>
      <c r="C408" s="35" t="str">
        <f t="shared" si="6"/>
        <v>남귤북지</v>
      </c>
      <c r="D408" s="29" t="s">
        <v>2916</v>
      </c>
      <c r="E408" s="29" t="s">
        <v>4943</v>
      </c>
      <c r="F408" s="29" t="s">
        <v>4942</v>
      </c>
    </row>
    <row r="409" spans="1:6" ht="24">
      <c r="A409" s="36"/>
      <c r="B409" s="24">
        <v>400</v>
      </c>
      <c r="C409" s="35" t="str">
        <f t="shared" si="6"/>
        <v>남남북녀</v>
      </c>
      <c r="D409" s="29" t="s">
        <v>4941</v>
      </c>
      <c r="E409" s="29" t="s">
        <v>4940</v>
      </c>
      <c r="F409" s="29" t="s">
        <v>4939</v>
      </c>
    </row>
    <row r="410" spans="1:6" ht="24">
      <c r="A410" s="36"/>
      <c r="B410" s="24">
        <v>401</v>
      </c>
      <c r="C410" s="35" t="str">
        <f t="shared" si="6"/>
        <v>남녀노소</v>
      </c>
      <c r="D410" s="29" t="s">
        <v>4938</v>
      </c>
      <c r="E410" s="29" t="s">
        <v>4937</v>
      </c>
      <c r="F410" s="29" t="s">
        <v>4936</v>
      </c>
    </row>
    <row r="411" spans="1:6" ht="36">
      <c r="A411" s="36"/>
      <c r="B411" s="24">
        <v>402</v>
      </c>
      <c r="C411" s="35" t="str">
        <f t="shared" si="6"/>
        <v>남대문입납</v>
      </c>
      <c r="D411" s="29" t="s">
        <v>4935</v>
      </c>
      <c r="E411" s="29" t="s">
        <v>4934</v>
      </c>
      <c r="F411" s="29" t="s">
        <v>4933</v>
      </c>
    </row>
    <row r="412" spans="1:6" ht="36">
      <c r="A412" s="36"/>
      <c r="B412" s="24">
        <v>403</v>
      </c>
      <c r="C412" s="35" t="str">
        <f t="shared" si="6"/>
        <v>남부여대</v>
      </c>
      <c r="D412" s="29" t="s">
        <v>2917</v>
      </c>
      <c r="E412" s="29" t="s">
        <v>4932</v>
      </c>
      <c r="F412" s="29" t="s">
        <v>4931</v>
      </c>
    </row>
    <row r="413" spans="1:6" ht="36">
      <c r="A413" s="36"/>
      <c r="B413" s="24">
        <v>404</v>
      </c>
      <c r="C413" s="35" t="str">
        <f t="shared" si="6"/>
        <v>남상</v>
      </c>
      <c r="D413" s="25" t="s">
        <v>4577</v>
      </c>
      <c r="E413" s="25"/>
      <c r="F413" s="25" t="s">
        <v>4578</v>
      </c>
    </row>
    <row r="414" spans="1:6" ht="36">
      <c r="A414" s="36"/>
      <c r="B414" s="24">
        <v>405</v>
      </c>
      <c r="C414" s="35" t="str">
        <f t="shared" si="6"/>
        <v>남선북마</v>
      </c>
      <c r="D414" s="29" t="s">
        <v>2818</v>
      </c>
      <c r="E414" s="29" t="s">
        <v>4930</v>
      </c>
      <c r="F414" s="29" t="s">
        <v>4929</v>
      </c>
    </row>
    <row r="415" spans="1:6" ht="48">
      <c r="A415" s="36"/>
      <c r="B415" s="24">
        <v>406</v>
      </c>
      <c r="C415" s="35" t="str">
        <f t="shared" si="6"/>
        <v>남아수독오거서</v>
      </c>
      <c r="D415" s="29" t="s">
        <v>4928</v>
      </c>
      <c r="E415" s="29" t="s">
        <v>4927</v>
      </c>
      <c r="F415" s="29" t="s">
        <v>4926</v>
      </c>
    </row>
    <row r="416" spans="1:6" ht="48">
      <c r="A416" s="36"/>
      <c r="B416" s="24">
        <v>407</v>
      </c>
      <c r="C416" s="35" t="str">
        <f t="shared" si="6"/>
        <v>남아일언중천금</v>
      </c>
      <c r="D416" s="29" t="s">
        <v>4925</v>
      </c>
      <c r="E416" s="29" t="s">
        <v>4924</v>
      </c>
      <c r="F416" s="29" t="s">
        <v>4923</v>
      </c>
    </row>
    <row r="417" spans="1:6" ht="48">
      <c r="A417" s="36"/>
      <c r="B417" s="24">
        <v>408</v>
      </c>
      <c r="C417" s="35" t="str">
        <f t="shared" si="6"/>
        <v>남우</v>
      </c>
      <c r="D417" s="25" t="s">
        <v>4579</v>
      </c>
      <c r="E417" s="25"/>
      <c r="F417" s="25" t="s">
        <v>7047</v>
      </c>
    </row>
    <row r="418" spans="1:6" ht="36">
      <c r="A418" s="36"/>
      <c r="B418" s="24">
        <v>409</v>
      </c>
      <c r="C418" s="35" t="str">
        <f t="shared" si="6"/>
        <v>남원북철</v>
      </c>
      <c r="D418" s="29" t="s">
        <v>4922</v>
      </c>
      <c r="E418" s="29" t="s">
        <v>4921</v>
      </c>
      <c r="F418" s="29" t="s">
        <v>4920</v>
      </c>
    </row>
    <row r="419" spans="1:6" ht="24">
      <c r="A419" s="36"/>
      <c r="B419" s="24">
        <v>410</v>
      </c>
      <c r="C419" s="35" t="str">
        <f t="shared" si="6"/>
        <v>남전북답</v>
      </c>
      <c r="D419" s="29" t="s">
        <v>4919</v>
      </c>
      <c r="E419" s="29" t="s">
        <v>4918</v>
      </c>
      <c r="F419" s="29" t="s">
        <v>4917</v>
      </c>
    </row>
    <row r="420" spans="1:6" ht="36">
      <c r="A420" s="36"/>
      <c r="B420" s="24">
        <v>411</v>
      </c>
      <c r="C420" s="35" t="str">
        <f t="shared" si="6"/>
        <v>남전생옥</v>
      </c>
      <c r="D420" s="29" t="s">
        <v>4916</v>
      </c>
      <c r="E420" s="29" t="s">
        <v>4915</v>
      </c>
      <c r="F420" s="29" t="s">
        <v>4914</v>
      </c>
    </row>
    <row r="421" spans="1:6" ht="24">
      <c r="A421" s="36"/>
      <c r="B421" s="24">
        <v>412</v>
      </c>
      <c r="C421" s="35" t="str">
        <f t="shared" si="6"/>
        <v>남정북벌</v>
      </c>
      <c r="D421" s="29" t="s">
        <v>4913</v>
      </c>
      <c r="E421" s="29" t="s">
        <v>4912</v>
      </c>
      <c r="F421" s="29" t="s">
        <v>4911</v>
      </c>
    </row>
    <row r="422" spans="1:6" ht="24">
      <c r="A422" s="36"/>
      <c r="B422" s="24">
        <v>413</v>
      </c>
      <c r="C422" s="35" t="str">
        <f t="shared" si="6"/>
        <v>남존여비</v>
      </c>
      <c r="D422" s="29" t="s">
        <v>4910</v>
      </c>
      <c r="E422" s="29" t="s">
        <v>4909</v>
      </c>
      <c r="F422" s="29" t="s">
        <v>4908</v>
      </c>
    </row>
    <row r="423" spans="1:6" ht="36">
      <c r="A423" s="36"/>
      <c r="B423" s="24">
        <v>414</v>
      </c>
      <c r="C423" s="35" t="str">
        <f t="shared" si="6"/>
        <v>남좌여우</v>
      </c>
      <c r="D423" s="29" t="s">
        <v>6712</v>
      </c>
      <c r="E423" s="29" t="s">
        <v>6711</v>
      </c>
      <c r="F423" s="29" t="s">
        <v>6710</v>
      </c>
    </row>
    <row r="424" spans="1:6" ht="24">
      <c r="A424" s="36"/>
      <c r="B424" s="24">
        <v>415</v>
      </c>
      <c r="C424" s="35" t="str">
        <f t="shared" si="6"/>
        <v>납채</v>
      </c>
      <c r="D424" s="29" t="s">
        <v>6709</v>
      </c>
      <c r="E424" s="29" t="s">
        <v>6708</v>
      </c>
      <c r="F424" s="29" t="s">
        <v>6707</v>
      </c>
    </row>
    <row r="425" spans="1:6" ht="24">
      <c r="A425" s="36"/>
      <c r="B425" s="24">
        <v>416</v>
      </c>
      <c r="C425" s="35" t="str">
        <f t="shared" si="6"/>
        <v>납폐</v>
      </c>
      <c r="D425" s="29" t="s">
        <v>4770</v>
      </c>
      <c r="E425" s="29" t="s">
        <v>4769</v>
      </c>
      <c r="F425" s="29" t="s">
        <v>4768</v>
      </c>
    </row>
    <row r="426" spans="1:6" ht="36">
      <c r="A426" s="36"/>
      <c r="B426" s="24">
        <v>417</v>
      </c>
      <c r="C426" s="35" t="str">
        <f t="shared" si="6"/>
        <v>낭자야심</v>
      </c>
      <c r="D426" s="25" t="s">
        <v>2918</v>
      </c>
      <c r="E426" s="25"/>
      <c r="F426" s="25" t="s">
        <v>7048</v>
      </c>
    </row>
    <row r="427" spans="1:6" ht="36">
      <c r="A427" s="36"/>
      <c r="B427" s="24">
        <v>418</v>
      </c>
      <c r="C427" s="35" t="str">
        <f t="shared" si="6"/>
        <v>낭중지추</v>
      </c>
      <c r="D427" s="29" t="s">
        <v>2919</v>
      </c>
      <c r="E427" s="29" t="s">
        <v>4767</v>
      </c>
      <c r="F427" s="29" t="s">
        <v>4766</v>
      </c>
    </row>
    <row r="428" spans="1:6" ht="36">
      <c r="A428" s="36"/>
      <c r="B428" s="24">
        <v>419</v>
      </c>
      <c r="C428" s="35" t="str">
        <f t="shared" si="6"/>
        <v>낭중취물</v>
      </c>
      <c r="D428" s="29" t="s">
        <v>2920</v>
      </c>
      <c r="E428" s="29" t="s">
        <v>4765</v>
      </c>
      <c r="F428" s="29" t="s">
        <v>4764</v>
      </c>
    </row>
    <row r="429" spans="1:6" ht="36">
      <c r="A429" s="36"/>
      <c r="B429" s="24">
        <v>420</v>
      </c>
      <c r="C429" s="35" t="str">
        <f t="shared" si="6"/>
        <v>내명부</v>
      </c>
      <c r="D429" s="29" t="s">
        <v>4763</v>
      </c>
      <c r="E429" s="29" t="s">
        <v>4762</v>
      </c>
      <c r="F429" s="29" t="s">
        <v>4761</v>
      </c>
    </row>
    <row r="430" spans="1:6" ht="24">
      <c r="A430" s="36"/>
      <c r="B430" s="24">
        <v>421</v>
      </c>
      <c r="C430" s="35" t="str">
        <f t="shared" si="6"/>
        <v>내성불구</v>
      </c>
      <c r="D430" s="25" t="s">
        <v>2921</v>
      </c>
      <c r="E430" s="25"/>
      <c r="F430" s="25" t="s">
        <v>2922</v>
      </c>
    </row>
    <row r="431" spans="1:6" ht="24">
      <c r="A431" s="36"/>
      <c r="B431" s="24">
        <v>422</v>
      </c>
      <c r="C431" s="35" t="str">
        <f t="shared" si="6"/>
        <v>내우외환</v>
      </c>
      <c r="D431" s="29" t="s">
        <v>2923</v>
      </c>
      <c r="E431" s="29" t="s">
        <v>4760</v>
      </c>
      <c r="F431" s="29" t="s">
        <v>4759</v>
      </c>
    </row>
    <row r="432" spans="1:6" ht="36">
      <c r="A432" s="36"/>
      <c r="B432" s="24">
        <v>423</v>
      </c>
      <c r="C432" s="35" t="str">
        <f t="shared" si="6"/>
        <v>내유외강</v>
      </c>
      <c r="D432" s="29" t="s">
        <v>4758</v>
      </c>
      <c r="E432" s="29" t="s">
        <v>4757</v>
      </c>
      <c r="F432" s="29" t="s">
        <v>4756</v>
      </c>
    </row>
    <row r="433" spans="1:6" ht="36">
      <c r="A433" s="36"/>
      <c r="B433" s="24">
        <v>424</v>
      </c>
      <c r="C433" s="35" t="str">
        <f t="shared" si="6"/>
        <v>내윤외랑</v>
      </c>
      <c r="D433" s="25" t="s">
        <v>2924</v>
      </c>
      <c r="E433" s="25"/>
      <c r="F433" s="25" t="s">
        <v>2925</v>
      </c>
    </row>
    <row r="434" spans="1:6" ht="24">
      <c r="A434" s="36"/>
      <c r="B434" s="24">
        <v>425</v>
      </c>
      <c r="C434" s="35" t="str">
        <f t="shared" si="6"/>
        <v>내조지공</v>
      </c>
      <c r="D434" s="25" t="s">
        <v>2926</v>
      </c>
      <c r="E434" s="25"/>
      <c r="F434" s="25" t="s">
        <v>7049</v>
      </c>
    </row>
    <row r="435" spans="1:6" ht="24">
      <c r="A435" s="36"/>
      <c r="B435" s="24">
        <v>426</v>
      </c>
      <c r="C435" s="35" t="str">
        <f t="shared" si="6"/>
        <v>내청외탁</v>
      </c>
      <c r="D435" s="25" t="s">
        <v>2927</v>
      </c>
      <c r="E435" s="25"/>
      <c r="F435" s="25" t="s">
        <v>2928</v>
      </c>
    </row>
    <row r="436" spans="1:6" ht="24">
      <c r="A436" s="36"/>
      <c r="B436" s="24">
        <v>427</v>
      </c>
      <c r="C436" s="35" t="str">
        <f t="shared" si="6"/>
        <v>내허외식</v>
      </c>
      <c r="D436" s="29" t="s">
        <v>4755</v>
      </c>
      <c r="E436" s="29" t="s">
        <v>4754</v>
      </c>
      <c r="F436" s="29" t="s">
        <v>4753</v>
      </c>
    </row>
    <row r="437" spans="1:6" ht="24">
      <c r="A437" s="36"/>
      <c r="B437" s="24">
        <v>428</v>
      </c>
      <c r="C437" s="35" t="str">
        <f t="shared" si="6"/>
        <v>노갑이을</v>
      </c>
      <c r="D437" s="29" t="s">
        <v>2929</v>
      </c>
      <c r="E437" s="29" t="s">
        <v>4752</v>
      </c>
      <c r="F437" s="29" t="s">
        <v>4751</v>
      </c>
    </row>
    <row r="438" spans="1:6" ht="36">
      <c r="A438" s="36"/>
      <c r="B438" s="24">
        <v>429</v>
      </c>
      <c r="C438" s="35" t="str">
        <f t="shared" si="6"/>
        <v>노기충천</v>
      </c>
      <c r="D438" s="29" t="s">
        <v>4750</v>
      </c>
      <c r="E438" s="29" t="s">
        <v>4749</v>
      </c>
      <c r="F438" s="29" t="s">
        <v>4748</v>
      </c>
    </row>
    <row r="439" spans="1:6" ht="24">
      <c r="A439" s="36"/>
      <c r="B439" s="24">
        <v>430</v>
      </c>
      <c r="C439" s="35" t="str">
        <f t="shared" si="6"/>
        <v>노당익장</v>
      </c>
      <c r="D439" s="25" t="s">
        <v>4771</v>
      </c>
      <c r="E439" s="25"/>
      <c r="F439" s="25" t="s">
        <v>4772</v>
      </c>
    </row>
    <row r="440" spans="1:6" ht="60">
      <c r="A440" s="36"/>
      <c r="B440" s="24">
        <v>431</v>
      </c>
      <c r="C440" s="35" t="str">
        <f t="shared" si="6"/>
        <v>노래지희</v>
      </c>
      <c r="D440" s="25" t="s">
        <v>4773</v>
      </c>
      <c r="E440" s="25"/>
      <c r="F440" s="25" t="s">
        <v>2306</v>
      </c>
    </row>
    <row r="441" spans="1:6" ht="24">
      <c r="A441" s="36"/>
      <c r="B441" s="24">
        <v>432</v>
      </c>
      <c r="C441" s="35" t="str">
        <f t="shared" si="6"/>
        <v>노류장화</v>
      </c>
      <c r="D441" s="29" t="s">
        <v>4747</v>
      </c>
      <c r="E441" s="29" t="s">
        <v>4746</v>
      </c>
      <c r="F441" s="29" t="s">
        <v>4745</v>
      </c>
    </row>
    <row r="442" spans="1:6" ht="36">
      <c r="A442" s="36"/>
      <c r="B442" s="24">
        <v>433</v>
      </c>
      <c r="C442" s="35" t="str">
        <f t="shared" si="6"/>
        <v>노마십가</v>
      </c>
      <c r="D442" s="25" t="s">
        <v>4774</v>
      </c>
      <c r="E442" s="25"/>
      <c r="F442" s="25" t="s">
        <v>7050</v>
      </c>
    </row>
    <row r="443" spans="1:6" ht="48">
      <c r="A443" s="36"/>
      <c r="B443" s="24">
        <v>434</v>
      </c>
      <c r="C443" s="35" t="str">
        <f t="shared" si="6"/>
        <v>노마지지</v>
      </c>
      <c r="D443" s="29" t="s">
        <v>4775</v>
      </c>
      <c r="E443" s="29" t="s">
        <v>4744</v>
      </c>
      <c r="F443" s="26" t="s">
        <v>4776</v>
      </c>
    </row>
    <row r="444" spans="1:6" ht="24">
      <c r="A444" s="36"/>
      <c r="B444" s="24">
        <v>435</v>
      </c>
      <c r="C444" s="35" t="str">
        <f t="shared" si="6"/>
        <v>노발대발</v>
      </c>
      <c r="D444" s="29" t="s">
        <v>4743</v>
      </c>
      <c r="E444" s="29" t="s">
        <v>4742</v>
      </c>
      <c r="F444" s="29" t="s">
        <v>151</v>
      </c>
    </row>
    <row r="445" spans="1:6" ht="24">
      <c r="A445" s="36"/>
      <c r="B445" s="24">
        <v>436</v>
      </c>
      <c r="C445" s="35" t="str">
        <f t="shared" si="6"/>
        <v>노발충관</v>
      </c>
      <c r="D445" s="29" t="s">
        <v>4741</v>
      </c>
      <c r="E445" s="29" t="s">
        <v>4740</v>
      </c>
      <c r="F445" s="29" t="s">
        <v>4739</v>
      </c>
    </row>
    <row r="446" spans="1:6" ht="24">
      <c r="A446" s="36"/>
      <c r="B446" s="24">
        <v>437</v>
      </c>
      <c r="C446" s="35" t="str">
        <f t="shared" si="6"/>
        <v>노방잔읍</v>
      </c>
      <c r="D446" s="29" t="s">
        <v>4738</v>
      </c>
      <c r="E446" s="29" t="s">
        <v>4737</v>
      </c>
      <c r="F446" s="29" t="s">
        <v>4736</v>
      </c>
    </row>
    <row r="447" spans="1:6" ht="24">
      <c r="A447" s="36"/>
      <c r="B447" s="24">
        <v>438</v>
      </c>
      <c r="C447" s="35" t="str">
        <f t="shared" si="6"/>
        <v>노변담화</v>
      </c>
      <c r="D447" s="29" t="s">
        <v>4735</v>
      </c>
      <c r="E447" s="29" t="s">
        <v>4734</v>
      </c>
      <c r="F447" s="29" t="s">
        <v>4733</v>
      </c>
    </row>
    <row r="448" spans="1:6" ht="24">
      <c r="A448" s="36"/>
      <c r="B448" s="24">
        <v>439</v>
      </c>
      <c r="C448" s="35" t="str">
        <f t="shared" si="6"/>
        <v>노생지몽</v>
      </c>
      <c r="D448" s="29" t="s">
        <v>4732</v>
      </c>
      <c r="E448" s="29" t="s">
        <v>4731</v>
      </c>
      <c r="F448" s="29" t="s">
        <v>4730</v>
      </c>
    </row>
    <row r="449" spans="1:6" ht="24">
      <c r="A449" s="36"/>
      <c r="B449" s="24">
        <v>440</v>
      </c>
      <c r="C449" s="35" t="str">
        <f t="shared" si="6"/>
        <v>노소부정</v>
      </c>
      <c r="D449" s="29" t="s">
        <v>4729</v>
      </c>
      <c r="E449" s="29" t="s">
        <v>4728</v>
      </c>
      <c r="F449" s="29" t="s">
        <v>4727</v>
      </c>
    </row>
    <row r="450" spans="1:6" ht="24">
      <c r="A450" s="36"/>
      <c r="B450" s="24">
        <v>441</v>
      </c>
      <c r="C450" s="35" t="str">
        <f t="shared" si="6"/>
        <v>노승발검</v>
      </c>
      <c r="D450" s="29" t="s">
        <v>4777</v>
      </c>
      <c r="E450" s="29" t="s">
        <v>4726</v>
      </c>
      <c r="F450" s="29" t="s">
        <v>4725</v>
      </c>
    </row>
    <row r="451" spans="1:6" ht="24">
      <c r="A451" s="36"/>
      <c r="B451" s="24">
        <v>442</v>
      </c>
      <c r="C451" s="35" t="str">
        <f t="shared" si="6"/>
        <v>노심초사</v>
      </c>
      <c r="D451" s="29" t="s">
        <v>4785</v>
      </c>
      <c r="E451" s="29" t="s">
        <v>4724</v>
      </c>
      <c r="F451" s="29" t="s">
        <v>4723</v>
      </c>
    </row>
    <row r="452" spans="1:6" ht="36">
      <c r="A452" s="36"/>
      <c r="B452" s="24">
        <v>443</v>
      </c>
      <c r="C452" s="35" t="str">
        <f t="shared" si="6"/>
        <v>노안비슬</v>
      </c>
      <c r="D452" s="29" t="s">
        <v>4722</v>
      </c>
      <c r="E452" s="29" t="s">
        <v>4721</v>
      </c>
      <c r="F452" s="29" t="s">
        <v>4720</v>
      </c>
    </row>
    <row r="453" spans="1:6" ht="36">
      <c r="A453" s="36"/>
      <c r="B453" s="24">
        <v>444</v>
      </c>
      <c r="C453" s="35" t="str">
        <f t="shared" si="6"/>
        <v>노요지마력</v>
      </c>
      <c r="D453" s="29" t="s">
        <v>4719</v>
      </c>
      <c r="E453" s="29" t="s">
        <v>4718</v>
      </c>
      <c r="F453" s="29" t="s">
        <v>4717</v>
      </c>
    </row>
    <row r="454" spans="1:6" ht="36">
      <c r="A454" s="36"/>
      <c r="B454" s="24">
        <v>445</v>
      </c>
      <c r="C454" s="35" t="str">
        <f t="shared" si="6"/>
        <v>노우지독</v>
      </c>
      <c r="D454" s="30" t="s">
        <v>3784</v>
      </c>
      <c r="E454" s="30"/>
      <c r="F454" s="30" t="s">
        <v>152</v>
      </c>
    </row>
    <row r="455" spans="1:6" ht="24">
      <c r="A455" s="36"/>
      <c r="B455" s="24">
        <v>446</v>
      </c>
      <c r="C455" s="35" t="str">
        <f t="shared" si="6"/>
        <v>녹림</v>
      </c>
      <c r="D455" s="29" t="s">
        <v>4716</v>
      </c>
      <c r="E455" s="29" t="s">
        <v>4715</v>
      </c>
      <c r="F455" s="29" t="s">
        <v>4714</v>
      </c>
    </row>
    <row r="456" spans="1:6" ht="24">
      <c r="A456" s="36"/>
      <c r="B456" s="24">
        <v>447</v>
      </c>
      <c r="C456" s="35" t="str">
        <f t="shared" si="6"/>
        <v>녹림호걸</v>
      </c>
      <c r="D456" s="29" t="s">
        <v>4713</v>
      </c>
      <c r="E456" s="29" t="s">
        <v>4712</v>
      </c>
      <c r="F456" s="29" t="s">
        <v>4711</v>
      </c>
    </row>
    <row r="457" spans="1:6" ht="36">
      <c r="A457" s="36"/>
      <c r="B457" s="24">
        <v>448</v>
      </c>
      <c r="C457" s="35" t="str">
        <f t="shared" si="6"/>
        <v>녹사불택음</v>
      </c>
      <c r="D457" s="25" t="s">
        <v>4580</v>
      </c>
      <c r="E457" s="25"/>
      <c r="F457" s="25" t="s">
        <v>4581</v>
      </c>
    </row>
    <row r="458" spans="1:6" ht="24">
      <c r="A458" s="36"/>
      <c r="B458" s="24">
        <v>449</v>
      </c>
      <c r="C458" s="35" t="str">
        <f t="shared" si="6"/>
        <v>녹양방초</v>
      </c>
      <c r="D458" s="29" t="s">
        <v>4710</v>
      </c>
      <c r="E458" s="29" t="s">
        <v>4709</v>
      </c>
      <c r="F458" s="29" t="s">
        <v>4708</v>
      </c>
    </row>
    <row r="459" spans="1:6" ht="24">
      <c r="A459" s="36"/>
      <c r="B459" s="24">
        <v>450</v>
      </c>
      <c r="C459" s="35" t="str">
        <f aca="true" t="shared" si="7" ref="C459:C522">LEFT(D459,FIND("(",D459)-1)</f>
        <v>녹엽성음</v>
      </c>
      <c r="D459" s="29" t="s">
        <v>4707</v>
      </c>
      <c r="E459" s="29" t="s">
        <v>4706</v>
      </c>
      <c r="F459" s="29" t="s">
        <v>4705</v>
      </c>
    </row>
    <row r="460" spans="1:6" ht="24">
      <c r="A460" s="36"/>
      <c r="B460" s="24">
        <v>451</v>
      </c>
      <c r="C460" s="35" t="str">
        <f t="shared" si="7"/>
        <v>녹의사자</v>
      </c>
      <c r="D460" s="29" t="s">
        <v>4704</v>
      </c>
      <c r="E460" s="29" t="s">
        <v>4703</v>
      </c>
      <c r="F460" s="29" t="s">
        <v>4702</v>
      </c>
    </row>
    <row r="461" spans="1:6" ht="24">
      <c r="A461" s="36"/>
      <c r="B461" s="24">
        <v>452</v>
      </c>
      <c r="C461" s="35" t="str">
        <f t="shared" si="7"/>
        <v>녹의홍상</v>
      </c>
      <c r="D461" s="29" t="s">
        <v>4778</v>
      </c>
      <c r="E461" s="29" t="s">
        <v>4701</v>
      </c>
      <c r="F461" s="29" t="s">
        <v>4700</v>
      </c>
    </row>
    <row r="462" spans="1:6" ht="24">
      <c r="A462" s="36"/>
      <c r="B462" s="24">
        <v>453</v>
      </c>
      <c r="C462" s="35" t="str">
        <f t="shared" si="7"/>
        <v>논공행상</v>
      </c>
      <c r="D462" s="29" t="s">
        <v>4699</v>
      </c>
      <c r="E462" s="29" t="s">
        <v>4698</v>
      </c>
      <c r="F462" s="29" t="s">
        <v>4697</v>
      </c>
    </row>
    <row r="463" spans="1:6" ht="36">
      <c r="A463" s="36"/>
      <c r="B463" s="24">
        <v>454</v>
      </c>
      <c r="C463" s="35" t="str">
        <f t="shared" si="7"/>
        <v>농와지경</v>
      </c>
      <c r="D463" s="29" t="s">
        <v>4779</v>
      </c>
      <c r="E463" s="29" t="s">
        <v>4696</v>
      </c>
      <c r="F463" s="26" t="s">
        <v>4780</v>
      </c>
    </row>
    <row r="464" spans="1:6" ht="36">
      <c r="A464" s="36"/>
      <c r="B464" s="24">
        <v>455</v>
      </c>
      <c r="C464" s="35" t="str">
        <f t="shared" si="7"/>
        <v>농장지경</v>
      </c>
      <c r="D464" s="29" t="s">
        <v>4781</v>
      </c>
      <c r="E464" s="29" t="s">
        <v>4695</v>
      </c>
      <c r="F464" s="26" t="s">
        <v>4782</v>
      </c>
    </row>
    <row r="465" spans="1:6" ht="24">
      <c r="A465" s="36"/>
      <c r="B465" s="24">
        <v>456</v>
      </c>
      <c r="C465" s="35" t="str">
        <f t="shared" si="7"/>
        <v>농조연운</v>
      </c>
      <c r="D465" s="29" t="s">
        <v>4783</v>
      </c>
      <c r="E465" s="29" t="s">
        <v>4694</v>
      </c>
      <c r="F465" s="29" t="s">
        <v>4693</v>
      </c>
    </row>
    <row r="466" spans="1:6" ht="24">
      <c r="A466" s="36"/>
      <c r="B466" s="24">
        <v>457</v>
      </c>
      <c r="C466" s="35" t="str">
        <f t="shared" si="7"/>
        <v>뇌성벽력</v>
      </c>
      <c r="D466" s="29" t="s">
        <v>4692</v>
      </c>
      <c r="E466" s="29" t="s">
        <v>4691</v>
      </c>
      <c r="F466" s="29" t="s">
        <v>4690</v>
      </c>
    </row>
    <row r="467" spans="1:6" ht="36">
      <c r="A467" s="36"/>
      <c r="B467" s="24">
        <v>458</v>
      </c>
      <c r="C467" s="35" t="str">
        <f t="shared" si="7"/>
        <v>누란지위</v>
      </c>
      <c r="D467" s="29" t="s">
        <v>4689</v>
      </c>
      <c r="E467" s="29" t="s">
        <v>4688</v>
      </c>
      <c r="F467" s="27" t="s">
        <v>7051</v>
      </c>
    </row>
    <row r="468" spans="1:6" ht="12">
      <c r="A468" s="36"/>
      <c r="B468" s="24">
        <v>459</v>
      </c>
      <c r="C468" s="35" t="str">
        <f t="shared" si="7"/>
        <v>눌언민행</v>
      </c>
      <c r="D468" s="25" t="s">
        <v>4784</v>
      </c>
      <c r="E468" s="25"/>
      <c r="F468" s="25" t="s">
        <v>153</v>
      </c>
    </row>
    <row r="469" spans="1:6" ht="24">
      <c r="A469" s="36"/>
      <c r="B469" s="24">
        <v>460</v>
      </c>
      <c r="C469" s="35" t="str">
        <f t="shared" si="7"/>
        <v>능견난사</v>
      </c>
      <c r="D469" s="29" t="s">
        <v>4687</v>
      </c>
      <c r="E469" s="29" t="s">
        <v>4686</v>
      </c>
      <c r="F469" s="29" t="s">
        <v>4685</v>
      </c>
    </row>
    <row r="470" spans="1:6" ht="36">
      <c r="A470" s="36"/>
      <c r="B470" s="24">
        <v>461</v>
      </c>
      <c r="C470" s="35" t="str">
        <f t="shared" si="7"/>
        <v>능곡지변</v>
      </c>
      <c r="D470" s="29" t="s">
        <v>4684</v>
      </c>
      <c r="E470" s="29" t="s">
        <v>4683</v>
      </c>
      <c r="F470" s="29" t="s">
        <v>4682</v>
      </c>
    </row>
    <row r="471" spans="1:6" ht="36">
      <c r="A471" s="36"/>
      <c r="B471" s="24">
        <v>462</v>
      </c>
      <c r="C471" s="35" t="str">
        <f t="shared" si="7"/>
        <v>능서불택필</v>
      </c>
      <c r="D471" s="29" t="s">
        <v>4681</v>
      </c>
      <c r="E471" s="29" t="s">
        <v>4680</v>
      </c>
      <c r="F471" s="29" t="s">
        <v>4679</v>
      </c>
    </row>
    <row r="472" spans="1:6" ht="24">
      <c r="A472" s="36"/>
      <c r="B472" s="24">
        <v>463</v>
      </c>
      <c r="C472" s="35" t="str">
        <f t="shared" si="7"/>
        <v>능소능대</v>
      </c>
      <c r="D472" s="29" t="s">
        <v>4678</v>
      </c>
      <c r="E472" s="29" t="s">
        <v>4677</v>
      </c>
      <c r="F472" s="29" t="s">
        <v>4676</v>
      </c>
    </row>
    <row r="473" spans="1:6" ht="36">
      <c r="A473" s="36"/>
      <c r="B473" s="24">
        <v>464</v>
      </c>
      <c r="C473" s="35" t="str">
        <f t="shared" si="7"/>
        <v>능지처참</v>
      </c>
      <c r="D473" s="29" t="s">
        <v>4675</v>
      </c>
      <c r="E473" s="29" t="s">
        <v>4674</v>
      </c>
      <c r="F473" s="29" t="s">
        <v>4673</v>
      </c>
    </row>
    <row r="474" spans="1:6" ht="24">
      <c r="A474" s="36"/>
      <c r="B474" s="24">
        <v>465</v>
      </c>
      <c r="C474" s="35" t="str">
        <f t="shared" si="7"/>
        <v>다기망양</v>
      </c>
      <c r="D474" s="29" t="s">
        <v>4786</v>
      </c>
      <c r="E474" s="29" t="s">
        <v>5265</v>
      </c>
      <c r="F474" s="29" t="s">
        <v>5264</v>
      </c>
    </row>
    <row r="475" spans="1:6" ht="72">
      <c r="A475" s="36"/>
      <c r="B475" s="24">
        <v>466</v>
      </c>
      <c r="C475" s="35" t="str">
        <f t="shared" si="7"/>
        <v>다다익선</v>
      </c>
      <c r="D475" s="29" t="s">
        <v>5263</v>
      </c>
      <c r="E475" s="29" t="s">
        <v>5262</v>
      </c>
      <c r="F475" s="31" t="s">
        <v>5270</v>
      </c>
    </row>
    <row r="476" spans="1:6" ht="24">
      <c r="A476" s="36"/>
      <c r="B476" s="24">
        <v>467</v>
      </c>
      <c r="C476" s="35" t="str">
        <f t="shared" si="7"/>
        <v>다문박식</v>
      </c>
      <c r="D476" s="29" t="s">
        <v>4787</v>
      </c>
      <c r="E476" s="29" t="s">
        <v>5261</v>
      </c>
      <c r="F476" s="29" t="s">
        <v>5260</v>
      </c>
    </row>
    <row r="477" spans="1:6" ht="24">
      <c r="A477" s="36"/>
      <c r="B477" s="24">
        <v>468</v>
      </c>
      <c r="C477" s="35" t="str">
        <f t="shared" si="7"/>
        <v>다사다난</v>
      </c>
      <c r="D477" s="29" t="s">
        <v>5259</v>
      </c>
      <c r="E477" s="29" t="s">
        <v>5258</v>
      </c>
      <c r="F477" s="29" t="s">
        <v>5257</v>
      </c>
    </row>
    <row r="478" spans="1:6" ht="24">
      <c r="A478" s="36"/>
      <c r="B478" s="24">
        <v>469</v>
      </c>
      <c r="C478" s="35" t="str">
        <f t="shared" si="7"/>
        <v>다사다망</v>
      </c>
      <c r="D478" s="29" t="s">
        <v>5256</v>
      </c>
      <c r="E478" s="29" t="s">
        <v>5255</v>
      </c>
      <c r="F478" s="29" t="s">
        <v>5254</v>
      </c>
    </row>
    <row r="479" spans="1:6" ht="24">
      <c r="A479" s="36"/>
      <c r="B479" s="24">
        <v>470</v>
      </c>
      <c r="C479" s="35" t="str">
        <f t="shared" si="7"/>
        <v>다수가결</v>
      </c>
      <c r="D479" s="30" t="s">
        <v>3786</v>
      </c>
      <c r="E479" s="30"/>
      <c r="F479" s="30" t="s">
        <v>7052</v>
      </c>
    </row>
    <row r="480" spans="1:6" ht="24">
      <c r="A480" s="36"/>
      <c r="B480" s="24">
        <v>471</v>
      </c>
      <c r="C480" s="35" t="str">
        <f t="shared" si="7"/>
        <v>다재다병</v>
      </c>
      <c r="D480" s="29" t="s">
        <v>5253</v>
      </c>
      <c r="E480" s="29" t="s">
        <v>5252</v>
      </c>
      <c r="F480" s="29" t="s">
        <v>5251</v>
      </c>
    </row>
    <row r="481" spans="1:6" ht="24">
      <c r="A481" s="36"/>
      <c r="B481" s="24">
        <v>472</v>
      </c>
      <c r="C481" s="35" t="str">
        <f t="shared" si="7"/>
        <v>다전선고</v>
      </c>
      <c r="D481" s="29" t="s">
        <v>5250</v>
      </c>
      <c r="E481" s="29" t="s">
        <v>5249</v>
      </c>
      <c r="F481" s="29" t="s">
        <v>5248</v>
      </c>
    </row>
    <row r="482" spans="1:6" ht="12">
      <c r="A482" s="36"/>
      <c r="B482" s="24">
        <v>473</v>
      </c>
      <c r="C482" s="35" t="str">
        <f t="shared" si="7"/>
        <v>다정다감</v>
      </c>
      <c r="D482" s="30" t="s">
        <v>3787</v>
      </c>
      <c r="E482" s="30"/>
      <c r="F482" s="30" t="s">
        <v>4664</v>
      </c>
    </row>
    <row r="483" spans="1:6" ht="24">
      <c r="A483" s="36"/>
      <c r="B483" s="24">
        <v>474</v>
      </c>
      <c r="C483" s="35" t="str">
        <f t="shared" si="7"/>
        <v>다정불심</v>
      </c>
      <c r="D483" s="29" t="s">
        <v>5247</v>
      </c>
      <c r="E483" s="29" t="s">
        <v>5246</v>
      </c>
      <c r="F483" s="29" t="s">
        <v>5245</v>
      </c>
    </row>
    <row r="484" spans="1:6" ht="24">
      <c r="A484" s="36"/>
      <c r="B484" s="24">
        <v>475</v>
      </c>
      <c r="C484" s="35" t="str">
        <f t="shared" si="7"/>
        <v>단금지교</v>
      </c>
      <c r="D484" s="29" t="s">
        <v>4788</v>
      </c>
      <c r="E484" s="29" t="s">
        <v>5244</v>
      </c>
      <c r="F484" s="29" t="s">
        <v>2307</v>
      </c>
    </row>
    <row r="485" spans="1:6" ht="24">
      <c r="A485" s="36"/>
      <c r="B485" s="24">
        <v>476</v>
      </c>
      <c r="C485" s="35" t="str">
        <f t="shared" si="7"/>
        <v>단기지계</v>
      </c>
      <c r="D485" s="29" t="s">
        <v>4789</v>
      </c>
      <c r="E485" s="29" t="s">
        <v>5243</v>
      </c>
      <c r="F485" s="29" t="s">
        <v>154</v>
      </c>
    </row>
    <row r="486" spans="1:6" ht="24">
      <c r="A486" s="36"/>
      <c r="B486" s="24">
        <v>477</v>
      </c>
      <c r="C486" s="35" t="str">
        <f t="shared" si="7"/>
        <v>단기천리</v>
      </c>
      <c r="D486" s="30" t="s">
        <v>3781</v>
      </c>
      <c r="E486" s="30"/>
      <c r="F486" s="30" t="s">
        <v>155</v>
      </c>
    </row>
    <row r="487" spans="1:6" ht="48">
      <c r="A487" s="36"/>
      <c r="B487" s="24">
        <v>478</v>
      </c>
      <c r="C487" s="35" t="str">
        <f t="shared" si="7"/>
        <v>단도부회</v>
      </c>
      <c r="D487" s="30" t="s">
        <v>3782</v>
      </c>
      <c r="E487" s="30"/>
      <c r="F487" s="30" t="s">
        <v>156</v>
      </c>
    </row>
    <row r="488" spans="1:6" ht="24">
      <c r="A488" s="36"/>
      <c r="B488" s="24">
        <v>479</v>
      </c>
      <c r="C488" s="35" t="str">
        <f t="shared" si="7"/>
        <v>단도직입</v>
      </c>
      <c r="D488" s="29" t="s">
        <v>4790</v>
      </c>
      <c r="E488" s="29" t="s">
        <v>5242</v>
      </c>
      <c r="F488" s="29" t="s">
        <v>5241</v>
      </c>
    </row>
    <row r="489" spans="1:6" ht="24">
      <c r="A489" s="36"/>
      <c r="B489" s="24">
        <v>480</v>
      </c>
      <c r="C489" s="35" t="str">
        <f t="shared" si="7"/>
        <v>단말마</v>
      </c>
      <c r="D489" s="25" t="s">
        <v>4582</v>
      </c>
      <c r="E489" s="25"/>
      <c r="F489" s="25" t="s">
        <v>7053</v>
      </c>
    </row>
    <row r="490" spans="1:6" ht="24">
      <c r="A490" s="36"/>
      <c r="B490" s="24">
        <v>481</v>
      </c>
      <c r="C490" s="35" t="str">
        <f t="shared" si="7"/>
        <v>단사두갱</v>
      </c>
      <c r="D490" s="25" t="s">
        <v>5323</v>
      </c>
      <c r="E490" s="25"/>
      <c r="F490" s="25" t="s">
        <v>5324</v>
      </c>
    </row>
    <row r="491" spans="1:6" ht="36">
      <c r="A491" s="36"/>
      <c r="B491" s="24">
        <v>482</v>
      </c>
      <c r="C491" s="35" t="str">
        <f t="shared" si="7"/>
        <v>단사표음</v>
      </c>
      <c r="D491" s="29" t="s">
        <v>5325</v>
      </c>
      <c r="E491" s="29" t="s">
        <v>5240</v>
      </c>
      <c r="F491" s="26" t="s">
        <v>5139</v>
      </c>
    </row>
    <row r="492" spans="1:6" ht="36">
      <c r="A492" s="36"/>
      <c r="B492" s="24">
        <v>483</v>
      </c>
      <c r="C492" s="35" t="str">
        <f t="shared" si="7"/>
        <v>단사호장</v>
      </c>
      <c r="D492" s="29" t="s">
        <v>5239</v>
      </c>
      <c r="E492" s="29" t="s">
        <v>5238</v>
      </c>
      <c r="F492" s="29" t="s">
        <v>5237</v>
      </c>
    </row>
    <row r="493" spans="1:6" ht="24">
      <c r="A493" s="36"/>
      <c r="B493" s="24">
        <v>484</v>
      </c>
      <c r="C493" s="35" t="str">
        <f t="shared" si="7"/>
        <v>단순호치</v>
      </c>
      <c r="D493" s="29" t="s">
        <v>5322</v>
      </c>
      <c r="E493" s="29" t="s">
        <v>5236</v>
      </c>
      <c r="F493" s="29" t="s">
        <v>5235</v>
      </c>
    </row>
    <row r="494" spans="1:6" ht="48">
      <c r="A494" s="36"/>
      <c r="B494" s="24">
        <v>485</v>
      </c>
      <c r="C494" s="35" t="str">
        <f t="shared" si="7"/>
        <v>단장</v>
      </c>
      <c r="D494" s="25" t="s">
        <v>4583</v>
      </c>
      <c r="E494" s="25"/>
      <c r="F494" s="25" t="s">
        <v>4440</v>
      </c>
    </row>
    <row r="495" spans="1:6" ht="12">
      <c r="A495" s="36"/>
      <c r="B495" s="24">
        <v>486</v>
      </c>
      <c r="C495" s="35" t="str">
        <f t="shared" si="7"/>
        <v>단장보단</v>
      </c>
      <c r="D495" s="25" t="s">
        <v>4791</v>
      </c>
      <c r="E495" s="25"/>
      <c r="F495" s="25" t="s">
        <v>4792</v>
      </c>
    </row>
    <row r="496" spans="1:6" ht="24">
      <c r="A496" s="36"/>
      <c r="B496" s="24">
        <v>487</v>
      </c>
      <c r="C496" s="35" t="str">
        <f t="shared" si="7"/>
        <v>단장취의</v>
      </c>
      <c r="D496" s="29" t="s">
        <v>5234</v>
      </c>
      <c r="E496" s="29" t="s">
        <v>5233</v>
      </c>
      <c r="F496" s="29" t="s">
        <v>5232</v>
      </c>
    </row>
    <row r="497" spans="1:6" ht="36">
      <c r="A497" s="36"/>
      <c r="B497" s="24">
        <v>488</v>
      </c>
      <c r="C497" s="35" t="str">
        <f t="shared" si="7"/>
        <v>단표누항</v>
      </c>
      <c r="D497" s="29" t="s">
        <v>5231</v>
      </c>
      <c r="E497" s="29" t="s">
        <v>5230</v>
      </c>
      <c r="F497" s="29" t="s">
        <v>5229</v>
      </c>
    </row>
    <row r="498" spans="1:6" ht="24">
      <c r="A498" s="36"/>
      <c r="B498" s="24">
        <v>489</v>
      </c>
      <c r="C498" s="35" t="str">
        <f t="shared" si="7"/>
        <v>담대심소</v>
      </c>
      <c r="D498" s="25" t="s">
        <v>4793</v>
      </c>
      <c r="E498" s="25"/>
      <c r="F498" s="25" t="s">
        <v>7054</v>
      </c>
    </row>
    <row r="499" spans="1:6" ht="24">
      <c r="A499" s="36"/>
      <c r="B499" s="24">
        <v>490</v>
      </c>
      <c r="C499" s="35" t="str">
        <f t="shared" si="7"/>
        <v>담대심소</v>
      </c>
      <c r="D499" s="29" t="s">
        <v>4793</v>
      </c>
      <c r="E499" s="29" t="s">
        <v>5228</v>
      </c>
      <c r="F499" s="29" t="s">
        <v>5227</v>
      </c>
    </row>
    <row r="500" spans="1:6" ht="24">
      <c r="A500" s="36"/>
      <c r="B500" s="24">
        <v>491</v>
      </c>
      <c r="C500" s="35" t="str">
        <f t="shared" si="7"/>
        <v>담소자약</v>
      </c>
      <c r="D500" s="25" t="s">
        <v>4794</v>
      </c>
      <c r="E500" s="25"/>
      <c r="F500" s="25" t="s">
        <v>5140</v>
      </c>
    </row>
    <row r="501" spans="1:6" ht="48">
      <c r="A501" s="36"/>
      <c r="B501" s="24">
        <v>492</v>
      </c>
      <c r="C501" s="35" t="str">
        <f t="shared" si="7"/>
        <v>담호호지, 담인인지</v>
      </c>
      <c r="D501" s="29" t="s">
        <v>5226</v>
      </c>
      <c r="E501" s="29" t="s">
        <v>5225</v>
      </c>
      <c r="F501" s="29" t="s">
        <v>5224</v>
      </c>
    </row>
    <row r="502" spans="1:6" ht="48">
      <c r="A502" s="36"/>
      <c r="B502" s="24">
        <v>493</v>
      </c>
      <c r="C502" s="35" t="str">
        <f t="shared" si="7"/>
        <v>당구풍월</v>
      </c>
      <c r="D502" s="29" t="s">
        <v>4795</v>
      </c>
      <c r="E502" s="29" t="s">
        <v>5223</v>
      </c>
      <c r="F502" s="29" t="s">
        <v>5222</v>
      </c>
    </row>
    <row r="503" spans="1:6" ht="24">
      <c r="A503" s="36"/>
      <c r="B503" s="24">
        <v>494</v>
      </c>
      <c r="C503" s="35" t="str">
        <f t="shared" si="7"/>
        <v>당동벌이</v>
      </c>
      <c r="D503" s="25" t="s">
        <v>4796</v>
      </c>
      <c r="E503" s="25"/>
      <c r="F503" s="25" t="s">
        <v>5141</v>
      </c>
    </row>
    <row r="504" spans="1:6" ht="36">
      <c r="A504" s="36"/>
      <c r="B504" s="24">
        <v>495</v>
      </c>
      <c r="C504" s="35" t="str">
        <f t="shared" si="7"/>
        <v>당랑거철</v>
      </c>
      <c r="D504" s="29" t="s">
        <v>4797</v>
      </c>
      <c r="E504" s="29" t="s">
        <v>7046</v>
      </c>
      <c r="F504" s="26" t="s">
        <v>7055</v>
      </c>
    </row>
    <row r="505" spans="1:6" ht="36">
      <c r="A505" s="36"/>
      <c r="B505" s="24">
        <v>496</v>
      </c>
      <c r="C505" s="35" t="str">
        <f t="shared" si="7"/>
        <v>당랑박선</v>
      </c>
      <c r="D505" s="29" t="s">
        <v>7045</v>
      </c>
      <c r="E505" s="29" t="s">
        <v>7044</v>
      </c>
      <c r="F505" s="29" t="s">
        <v>7043</v>
      </c>
    </row>
    <row r="506" spans="1:6" ht="36">
      <c r="A506" s="36"/>
      <c r="B506" s="24">
        <v>497</v>
      </c>
      <c r="C506" s="35" t="str">
        <f t="shared" si="7"/>
        <v>당랑재후</v>
      </c>
      <c r="D506" s="29" t="s">
        <v>5277</v>
      </c>
      <c r="E506" s="29" t="s">
        <v>7042</v>
      </c>
      <c r="F506" s="29" t="s">
        <v>7041</v>
      </c>
    </row>
    <row r="507" spans="1:6" ht="24">
      <c r="A507" s="36"/>
      <c r="B507" s="24">
        <v>498</v>
      </c>
      <c r="C507" s="35" t="str">
        <f t="shared" si="7"/>
        <v>당랑지부</v>
      </c>
      <c r="D507" s="25" t="s">
        <v>5023</v>
      </c>
      <c r="E507" s="25"/>
      <c r="F507" s="25" t="s">
        <v>157</v>
      </c>
    </row>
    <row r="508" spans="1:6" ht="36">
      <c r="A508" s="36"/>
      <c r="B508" s="24">
        <v>499</v>
      </c>
      <c r="C508" s="35" t="str">
        <f t="shared" si="7"/>
        <v>당송팔대가</v>
      </c>
      <c r="D508" s="29" t="s">
        <v>7040</v>
      </c>
      <c r="E508" s="29" t="s">
        <v>7039</v>
      </c>
      <c r="F508" s="29" t="s">
        <v>7038</v>
      </c>
    </row>
    <row r="509" spans="1:6" ht="24">
      <c r="A509" s="36"/>
      <c r="B509" s="24">
        <v>500</v>
      </c>
      <c r="C509" s="35" t="str">
        <f t="shared" si="7"/>
        <v>대간사충</v>
      </c>
      <c r="D509" s="29" t="s">
        <v>7037</v>
      </c>
      <c r="E509" s="29" t="s">
        <v>7036</v>
      </c>
      <c r="F509" s="29" t="s">
        <v>7035</v>
      </c>
    </row>
    <row r="510" spans="1:6" ht="24">
      <c r="A510" s="36"/>
      <c r="B510" s="24">
        <v>501</v>
      </c>
      <c r="C510" s="35" t="str">
        <f t="shared" si="7"/>
        <v>대경실색</v>
      </c>
      <c r="D510" s="29" t="s">
        <v>7034</v>
      </c>
      <c r="E510" s="29" t="s">
        <v>7033</v>
      </c>
      <c r="F510" s="29" t="s">
        <v>7032</v>
      </c>
    </row>
    <row r="511" spans="1:6" ht="24">
      <c r="A511" s="36"/>
      <c r="B511" s="24">
        <v>502</v>
      </c>
      <c r="C511" s="35" t="str">
        <f t="shared" si="7"/>
        <v>대기만성</v>
      </c>
      <c r="D511" s="29" t="s">
        <v>5278</v>
      </c>
      <c r="E511" s="29" t="s">
        <v>7031</v>
      </c>
      <c r="F511" s="29" t="s">
        <v>7030</v>
      </c>
    </row>
    <row r="512" spans="1:6" ht="24">
      <c r="A512" s="36"/>
      <c r="B512" s="24">
        <v>503</v>
      </c>
      <c r="C512" s="35" t="str">
        <f t="shared" si="7"/>
        <v>대대손손</v>
      </c>
      <c r="D512" s="29" t="s">
        <v>7029</v>
      </c>
      <c r="E512" s="29" t="s">
        <v>7028</v>
      </c>
      <c r="F512" s="29" t="s">
        <v>7027</v>
      </c>
    </row>
    <row r="513" spans="1:6" ht="36">
      <c r="A513" s="36"/>
      <c r="B513" s="24">
        <v>504</v>
      </c>
      <c r="C513" s="35" t="str">
        <f t="shared" si="7"/>
        <v>대동소이</v>
      </c>
      <c r="D513" s="29" t="s">
        <v>5279</v>
      </c>
      <c r="E513" s="29" t="s">
        <v>7026</v>
      </c>
      <c r="F513" s="29" t="s">
        <v>158</v>
      </c>
    </row>
    <row r="514" spans="1:6" ht="24">
      <c r="A514" s="36"/>
      <c r="B514" s="24">
        <v>505</v>
      </c>
      <c r="C514" s="35" t="str">
        <f t="shared" si="7"/>
        <v>대부인</v>
      </c>
      <c r="D514" s="29" t="s">
        <v>7025</v>
      </c>
      <c r="E514" s="29" t="s">
        <v>7024</v>
      </c>
      <c r="F514" s="29" t="s">
        <v>7023</v>
      </c>
    </row>
    <row r="515" spans="1:6" ht="24">
      <c r="A515" s="36"/>
      <c r="B515" s="24">
        <v>506</v>
      </c>
      <c r="C515" s="35" t="str">
        <f t="shared" si="7"/>
        <v>대분망천</v>
      </c>
      <c r="D515" s="25" t="s">
        <v>5280</v>
      </c>
      <c r="E515" s="25"/>
      <c r="F515" s="25" t="s">
        <v>4441</v>
      </c>
    </row>
    <row r="516" spans="1:6" ht="24">
      <c r="A516" s="36"/>
      <c r="B516" s="24">
        <v>507</v>
      </c>
      <c r="C516" s="35" t="str">
        <f t="shared" si="7"/>
        <v>대불개안</v>
      </c>
      <c r="D516" s="29" t="s">
        <v>7022</v>
      </c>
      <c r="E516" s="29" t="s">
        <v>7021</v>
      </c>
      <c r="F516" s="29" t="s">
        <v>7020</v>
      </c>
    </row>
    <row r="517" spans="1:6" ht="24">
      <c r="A517" s="36"/>
      <c r="B517" s="24">
        <v>508</v>
      </c>
      <c r="C517" s="35" t="str">
        <f t="shared" si="7"/>
        <v>대서특필</v>
      </c>
      <c r="D517" s="29" t="s">
        <v>5281</v>
      </c>
      <c r="E517" s="29" t="s">
        <v>7019</v>
      </c>
      <c r="F517" s="29" t="s">
        <v>7143</v>
      </c>
    </row>
    <row r="518" spans="1:6" ht="24">
      <c r="A518" s="36"/>
      <c r="B518" s="24">
        <v>509</v>
      </c>
      <c r="C518" s="35" t="str">
        <f t="shared" si="7"/>
        <v>대성지행</v>
      </c>
      <c r="D518" s="29" t="s">
        <v>7018</v>
      </c>
      <c r="E518" s="29" t="s">
        <v>7017</v>
      </c>
      <c r="F518" s="29" t="s">
        <v>7016</v>
      </c>
    </row>
    <row r="519" spans="1:6" ht="24">
      <c r="A519" s="36"/>
      <c r="B519" s="24">
        <v>510</v>
      </c>
      <c r="C519" s="35" t="str">
        <f t="shared" si="7"/>
        <v>대언장어</v>
      </c>
      <c r="D519" s="29" t="s">
        <v>7015</v>
      </c>
      <c r="E519" s="29" t="s">
        <v>7014</v>
      </c>
      <c r="F519" s="29" t="s">
        <v>7013</v>
      </c>
    </row>
    <row r="520" spans="1:6" ht="24">
      <c r="A520" s="36"/>
      <c r="B520" s="24">
        <v>511</v>
      </c>
      <c r="C520" s="35" t="str">
        <f t="shared" si="7"/>
        <v>대역무도</v>
      </c>
      <c r="D520" s="29" t="s">
        <v>7012</v>
      </c>
      <c r="E520" s="29" t="s">
        <v>7011</v>
      </c>
      <c r="F520" s="29" t="s">
        <v>7010</v>
      </c>
    </row>
    <row r="521" spans="1:6" ht="36">
      <c r="A521" s="36"/>
      <c r="B521" s="24">
        <v>512</v>
      </c>
      <c r="C521" s="35" t="str">
        <f t="shared" si="7"/>
        <v>대우탄금</v>
      </c>
      <c r="D521" s="25" t="s">
        <v>3801</v>
      </c>
      <c r="E521" s="30"/>
      <c r="F521" s="30" t="s">
        <v>2308</v>
      </c>
    </row>
    <row r="522" spans="1:6" ht="36">
      <c r="A522" s="36"/>
      <c r="B522" s="24">
        <v>513</v>
      </c>
      <c r="C522" s="35" t="str">
        <f t="shared" si="7"/>
        <v>대의멸친</v>
      </c>
      <c r="D522" s="29" t="s">
        <v>7144</v>
      </c>
      <c r="E522" s="29" t="s">
        <v>7009</v>
      </c>
      <c r="F522" s="26" t="s">
        <v>2309</v>
      </c>
    </row>
    <row r="523" spans="1:6" ht="24">
      <c r="A523" s="36"/>
      <c r="B523" s="24">
        <v>514</v>
      </c>
      <c r="C523" s="35" t="str">
        <f aca="true" t="shared" si="8" ref="C523:C586">LEFT(D523,FIND("(",D523)-1)</f>
        <v>대의명분</v>
      </c>
      <c r="D523" s="29" t="s">
        <v>7145</v>
      </c>
      <c r="E523" s="29" t="s">
        <v>7008</v>
      </c>
      <c r="F523" s="26" t="s">
        <v>1430</v>
      </c>
    </row>
    <row r="524" spans="1:6" ht="36">
      <c r="A524" s="36"/>
      <c r="B524" s="24">
        <v>515</v>
      </c>
      <c r="C524" s="35" t="str">
        <f t="shared" si="8"/>
        <v>대재소용</v>
      </c>
      <c r="D524" s="25" t="s">
        <v>7146</v>
      </c>
      <c r="E524" s="25"/>
      <c r="F524" s="25" t="s">
        <v>5142</v>
      </c>
    </row>
    <row r="525" spans="1:6" ht="24">
      <c r="A525" s="36"/>
      <c r="B525" s="24">
        <v>516</v>
      </c>
      <c r="C525" s="35" t="str">
        <f t="shared" si="8"/>
        <v>대처승</v>
      </c>
      <c r="D525" s="29" t="s">
        <v>7007</v>
      </c>
      <c r="E525" s="29" t="s">
        <v>7006</v>
      </c>
      <c r="F525" s="29" t="s">
        <v>7005</v>
      </c>
    </row>
    <row r="526" spans="1:6" ht="12">
      <c r="A526" s="36"/>
      <c r="B526" s="24">
        <v>517</v>
      </c>
      <c r="C526" s="35" t="str">
        <f t="shared" si="8"/>
        <v>덕무상사</v>
      </c>
      <c r="D526" s="25" t="s">
        <v>7147</v>
      </c>
      <c r="E526" s="25"/>
      <c r="F526" s="25" t="s">
        <v>7148</v>
      </c>
    </row>
    <row r="527" spans="1:6" ht="24">
      <c r="A527" s="36"/>
      <c r="B527" s="24">
        <v>518</v>
      </c>
      <c r="C527" s="35" t="str">
        <f t="shared" si="8"/>
        <v>덕본재말</v>
      </c>
      <c r="D527" s="25" t="s">
        <v>7151</v>
      </c>
      <c r="E527" s="25"/>
      <c r="F527" s="25" t="s">
        <v>7152</v>
      </c>
    </row>
    <row r="528" spans="1:6" ht="24">
      <c r="A528" s="36"/>
      <c r="B528" s="24">
        <v>519</v>
      </c>
      <c r="C528" s="35" t="str">
        <f t="shared" si="8"/>
        <v>덕불고필유린</v>
      </c>
      <c r="D528" s="25" t="s">
        <v>4584</v>
      </c>
      <c r="E528" s="25"/>
      <c r="F528" s="25" t="s">
        <v>5143</v>
      </c>
    </row>
    <row r="529" spans="1:6" ht="24">
      <c r="A529" s="36"/>
      <c r="B529" s="24">
        <v>520</v>
      </c>
      <c r="C529" s="35" t="str">
        <f t="shared" si="8"/>
        <v>도가도비상도</v>
      </c>
      <c r="D529" s="25" t="s">
        <v>4585</v>
      </c>
      <c r="E529" s="25"/>
      <c r="F529" s="25" t="s">
        <v>4586</v>
      </c>
    </row>
    <row r="530" spans="1:6" ht="24">
      <c r="A530" s="36"/>
      <c r="B530" s="24">
        <v>521</v>
      </c>
      <c r="C530" s="35" t="str">
        <f t="shared" si="8"/>
        <v>도로무익</v>
      </c>
      <c r="D530" s="29" t="s">
        <v>2819</v>
      </c>
      <c r="E530" s="29" t="s">
        <v>7004</v>
      </c>
      <c r="F530" s="29" t="s">
        <v>7003</v>
      </c>
    </row>
    <row r="531" spans="1:6" ht="36">
      <c r="A531" s="36"/>
      <c r="B531" s="24">
        <v>522</v>
      </c>
      <c r="C531" s="35" t="str">
        <f t="shared" si="8"/>
        <v>도로아미타불</v>
      </c>
      <c r="D531" s="29" t="s">
        <v>7002</v>
      </c>
      <c r="E531" s="29" t="s">
        <v>7001</v>
      </c>
      <c r="F531" s="29" t="s">
        <v>7000</v>
      </c>
    </row>
    <row r="532" spans="1:6" ht="48">
      <c r="A532" s="36"/>
      <c r="B532" s="24">
        <v>523</v>
      </c>
      <c r="C532" s="35" t="str">
        <f t="shared" si="8"/>
        <v>도리만천하</v>
      </c>
      <c r="D532" s="25" t="s">
        <v>4587</v>
      </c>
      <c r="E532" s="25"/>
      <c r="F532" s="25" t="s">
        <v>159</v>
      </c>
    </row>
    <row r="533" spans="1:6" ht="36">
      <c r="A533" s="36"/>
      <c r="B533" s="24">
        <v>524</v>
      </c>
      <c r="C533" s="35" t="str">
        <f t="shared" si="8"/>
        <v>도리상영</v>
      </c>
      <c r="D533" s="25" t="s">
        <v>3831</v>
      </c>
      <c r="E533" s="30"/>
      <c r="F533" s="30" t="s">
        <v>7056</v>
      </c>
    </row>
    <row r="534" spans="1:6" ht="12">
      <c r="A534" s="36"/>
      <c r="B534" s="24">
        <v>525</v>
      </c>
      <c r="C534" s="35" t="str">
        <f t="shared" si="8"/>
        <v>도리짓고땡</v>
      </c>
      <c r="D534" s="26" t="s">
        <v>294</v>
      </c>
      <c r="E534" s="26"/>
      <c r="F534" s="26" t="s">
        <v>7087</v>
      </c>
    </row>
    <row r="535" spans="1:6" ht="36">
      <c r="A535" s="36"/>
      <c r="B535" s="24">
        <v>526</v>
      </c>
      <c r="C535" s="35" t="str">
        <f t="shared" si="8"/>
        <v>도리행화</v>
      </c>
      <c r="D535" s="29" t="s">
        <v>6999</v>
      </c>
      <c r="E535" s="29" t="s">
        <v>6998</v>
      </c>
      <c r="F535" s="29" t="s">
        <v>6997</v>
      </c>
    </row>
    <row r="536" spans="1:6" ht="24">
      <c r="A536" s="36"/>
      <c r="B536" s="24">
        <v>527</v>
      </c>
      <c r="C536" s="35" t="str">
        <f t="shared" si="8"/>
        <v>도방고리</v>
      </c>
      <c r="D536" s="25" t="s">
        <v>5326</v>
      </c>
      <c r="E536" s="25"/>
      <c r="F536" s="25" t="s">
        <v>7057</v>
      </c>
    </row>
    <row r="537" spans="1:6" ht="24">
      <c r="A537" s="36"/>
      <c r="B537" s="24">
        <v>528</v>
      </c>
      <c r="C537" s="35" t="str">
        <f t="shared" si="8"/>
        <v>도불습유</v>
      </c>
      <c r="D537" s="29" t="s">
        <v>5327</v>
      </c>
      <c r="E537" s="29" t="s">
        <v>6996</v>
      </c>
      <c r="F537" s="29" t="s">
        <v>6995</v>
      </c>
    </row>
    <row r="538" spans="1:6" ht="24">
      <c r="A538" s="36"/>
      <c r="B538" s="24">
        <v>529</v>
      </c>
      <c r="C538" s="35" t="str">
        <f t="shared" si="8"/>
        <v>도상연습</v>
      </c>
      <c r="D538" s="29" t="s">
        <v>6994</v>
      </c>
      <c r="E538" s="29" t="s">
        <v>6993</v>
      </c>
      <c r="F538" s="29" t="s">
        <v>6992</v>
      </c>
    </row>
    <row r="539" spans="1:6" ht="24">
      <c r="A539" s="36"/>
      <c r="B539" s="24">
        <v>530</v>
      </c>
      <c r="C539" s="35" t="str">
        <f t="shared" si="8"/>
        <v>도외시</v>
      </c>
      <c r="D539" s="29" t="s">
        <v>6991</v>
      </c>
      <c r="E539" s="29" t="s">
        <v>6990</v>
      </c>
      <c r="F539" s="29" t="s">
        <v>6989</v>
      </c>
    </row>
    <row r="540" spans="1:6" ht="36">
      <c r="A540" s="36"/>
      <c r="B540" s="24">
        <v>531</v>
      </c>
      <c r="C540" s="35" t="str">
        <f t="shared" si="8"/>
        <v>도원결의</v>
      </c>
      <c r="D540" s="29" t="s">
        <v>6988</v>
      </c>
      <c r="E540" s="29" t="s">
        <v>6987</v>
      </c>
      <c r="F540" s="29" t="s">
        <v>6986</v>
      </c>
    </row>
    <row r="541" spans="1:6" ht="24">
      <c r="A541" s="36"/>
      <c r="B541" s="24">
        <v>532</v>
      </c>
      <c r="C541" s="35" t="str">
        <f t="shared" si="8"/>
        <v>도원경</v>
      </c>
      <c r="D541" s="29" t="s">
        <v>6985</v>
      </c>
      <c r="E541" s="29" t="s">
        <v>6984</v>
      </c>
      <c r="F541" s="29" t="s">
        <v>6983</v>
      </c>
    </row>
    <row r="542" spans="1:6" ht="60">
      <c r="A542" s="36"/>
      <c r="B542" s="24">
        <v>533</v>
      </c>
      <c r="C542" s="35" t="str">
        <f t="shared" si="8"/>
        <v>도이불언하자성혜</v>
      </c>
      <c r="D542" s="25" t="s">
        <v>160</v>
      </c>
      <c r="E542" s="25"/>
      <c r="F542" s="25" t="s">
        <v>1431</v>
      </c>
    </row>
    <row r="543" spans="1:6" ht="24">
      <c r="A543" s="36"/>
      <c r="B543" s="24">
        <v>534</v>
      </c>
      <c r="C543" s="35" t="str">
        <f t="shared" si="8"/>
        <v>도증주인</v>
      </c>
      <c r="D543" s="25" t="s">
        <v>5328</v>
      </c>
      <c r="E543" s="25"/>
      <c r="F543" s="25" t="s">
        <v>5329</v>
      </c>
    </row>
    <row r="544" spans="1:6" ht="24">
      <c r="A544" s="36"/>
      <c r="B544" s="24">
        <v>535</v>
      </c>
      <c r="C544" s="35" t="str">
        <f t="shared" si="8"/>
        <v>도참</v>
      </c>
      <c r="D544" s="29" t="s">
        <v>7142</v>
      </c>
      <c r="E544" s="29" t="s">
        <v>7141</v>
      </c>
      <c r="F544" s="29" t="s">
        <v>7140</v>
      </c>
    </row>
    <row r="545" spans="1:6" ht="24">
      <c r="A545" s="36"/>
      <c r="B545" s="24">
        <v>536</v>
      </c>
      <c r="C545" s="35" t="str">
        <f t="shared" si="8"/>
        <v>도처선화당</v>
      </c>
      <c r="D545" s="25" t="s">
        <v>4588</v>
      </c>
      <c r="E545" s="25"/>
      <c r="F545" s="25" t="s">
        <v>7058</v>
      </c>
    </row>
    <row r="546" spans="1:6" ht="24">
      <c r="A546" s="36"/>
      <c r="B546" s="24">
        <v>537</v>
      </c>
      <c r="C546" s="35" t="str">
        <f t="shared" si="8"/>
        <v>도청도설</v>
      </c>
      <c r="D546" s="29" t="s">
        <v>5336</v>
      </c>
      <c r="E546" s="29" t="s">
        <v>6982</v>
      </c>
      <c r="F546" s="29" t="s">
        <v>6981</v>
      </c>
    </row>
    <row r="547" spans="1:6" ht="24">
      <c r="A547" s="36"/>
      <c r="B547" s="24">
        <v>538</v>
      </c>
      <c r="C547" s="35" t="str">
        <f t="shared" si="8"/>
        <v>도탄지고</v>
      </c>
      <c r="D547" s="29" t="s">
        <v>6980</v>
      </c>
      <c r="E547" s="29" t="s">
        <v>6979</v>
      </c>
      <c r="F547" s="29" t="s">
        <v>6978</v>
      </c>
    </row>
    <row r="548" spans="1:6" ht="24">
      <c r="A548" s="36"/>
      <c r="B548" s="24">
        <v>539</v>
      </c>
      <c r="C548" s="35" t="str">
        <f t="shared" si="8"/>
        <v>도행역시</v>
      </c>
      <c r="D548" s="25" t="s">
        <v>5337</v>
      </c>
      <c r="E548" s="25"/>
      <c r="F548" s="25" t="s">
        <v>5338</v>
      </c>
    </row>
    <row r="549" spans="1:6" ht="36">
      <c r="A549" s="36"/>
      <c r="B549" s="24">
        <v>540</v>
      </c>
      <c r="C549" s="35" t="str">
        <f t="shared" si="8"/>
        <v>독로시하</v>
      </c>
      <c r="D549" s="29" t="s">
        <v>6977</v>
      </c>
      <c r="E549" s="29" t="s">
        <v>6976</v>
      </c>
      <c r="F549" s="29" t="s">
        <v>6975</v>
      </c>
    </row>
    <row r="550" spans="1:6" ht="24">
      <c r="A550" s="36"/>
      <c r="B550" s="24">
        <v>541</v>
      </c>
      <c r="C550" s="35" t="str">
        <f t="shared" si="8"/>
        <v>독목불성림</v>
      </c>
      <c r="D550" s="25" t="s">
        <v>4589</v>
      </c>
      <c r="E550" s="25"/>
      <c r="F550" s="25" t="s">
        <v>7059</v>
      </c>
    </row>
    <row r="551" spans="1:6" ht="24">
      <c r="A551" s="36"/>
      <c r="B551" s="24">
        <v>542</v>
      </c>
      <c r="C551" s="35" t="str">
        <f t="shared" si="8"/>
        <v>독불장군</v>
      </c>
      <c r="D551" s="29" t="s">
        <v>6974</v>
      </c>
      <c r="E551" s="29" t="s">
        <v>6973</v>
      </c>
      <c r="F551" s="29" t="s">
        <v>6972</v>
      </c>
    </row>
    <row r="552" spans="1:6" ht="24">
      <c r="A552" s="36"/>
      <c r="B552" s="24">
        <v>543</v>
      </c>
      <c r="C552" s="35" t="str">
        <f t="shared" si="8"/>
        <v>독서망양</v>
      </c>
      <c r="D552" s="29" t="s">
        <v>2820</v>
      </c>
      <c r="E552" s="29" t="s">
        <v>6971</v>
      </c>
      <c r="F552" s="29" t="s">
        <v>161</v>
      </c>
    </row>
    <row r="553" spans="1:6" ht="48">
      <c r="A553" s="36"/>
      <c r="B553" s="24">
        <v>544</v>
      </c>
      <c r="C553" s="35" t="str">
        <f t="shared" si="8"/>
        <v>독서백편 의자현</v>
      </c>
      <c r="D553" s="29" t="s">
        <v>6970</v>
      </c>
      <c r="E553" s="29" t="s">
        <v>6969</v>
      </c>
      <c r="F553" s="29" t="s">
        <v>6968</v>
      </c>
    </row>
    <row r="554" spans="1:6" ht="36">
      <c r="A554" s="36"/>
      <c r="B554" s="24">
        <v>545</v>
      </c>
      <c r="C554" s="35" t="str">
        <f t="shared" si="8"/>
        <v>독서삼도</v>
      </c>
      <c r="D554" s="29" t="s">
        <v>2821</v>
      </c>
      <c r="E554" s="29" t="s">
        <v>6967</v>
      </c>
      <c r="F554" s="29" t="s">
        <v>6966</v>
      </c>
    </row>
    <row r="555" spans="1:6" ht="24">
      <c r="A555" s="36"/>
      <c r="B555" s="24">
        <v>546</v>
      </c>
      <c r="C555" s="35" t="str">
        <f t="shared" si="8"/>
        <v>독서삼매</v>
      </c>
      <c r="D555" s="29" t="s">
        <v>6965</v>
      </c>
      <c r="E555" s="29" t="s">
        <v>6964</v>
      </c>
      <c r="F555" s="29" t="s">
        <v>6963</v>
      </c>
    </row>
    <row r="556" spans="1:6" ht="24">
      <c r="A556" s="36"/>
      <c r="B556" s="24">
        <v>547</v>
      </c>
      <c r="C556" s="35" t="str">
        <f t="shared" si="8"/>
        <v>독서삼여</v>
      </c>
      <c r="D556" s="29" t="s">
        <v>6962</v>
      </c>
      <c r="E556" s="29" t="s">
        <v>6961</v>
      </c>
      <c r="F556" s="29" t="s">
        <v>6960</v>
      </c>
    </row>
    <row r="557" spans="1:6" ht="24">
      <c r="A557" s="36"/>
      <c r="B557" s="24">
        <v>548</v>
      </c>
      <c r="C557" s="35" t="str">
        <f t="shared" si="8"/>
        <v>독서상우</v>
      </c>
      <c r="D557" s="29" t="s">
        <v>6959</v>
      </c>
      <c r="E557" s="29" t="s">
        <v>6958</v>
      </c>
      <c r="F557" s="29" t="s">
        <v>6957</v>
      </c>
    </row>
    <row r="558" spans="1:6" ht="24">
      <c r="A558" s="36"/>
      <c r="B558" s="24">
        <v>549</v>
      </c>
      <c r="C558" s="35" t="str">
        <f t="shared" si="8"/>
        <v>독수공방</v>
      </c>
      <c r="D558" s="29" t="s">
        <v>6956</v>
      </c>
      <c r="E558" s="29" t="s">
        <v>6955</v>
      </c>
      <c r="F558" s="29" t="s">
        <v>6954</v>
      </c>
    </row>
    <row r="559" spans="1:6" ht="36">
      <c r="A559" s="36"/>
      <c r="B559" s="24">
        <v>550</v>
      </c>
      <c r="C559" s="35" t="str">
        <f t="shared" si="8"/>
        <v>독야청청</v>
      </c>
      <c r="D559" s="29" t="s">
        <v>6953</v>
      </c>
      <c r="E559" s="29" t="s">
        <v>6952</v>
      </c>
      <c r="F559" s="29" t="s">
        <v>6951</v>
      </c>
    </row>
    <row r="560" spans="1:6" ht="24">
      <c r="A560" s="36"/>
      <c r="B560" s="24">
        <v>551</v>
      </c>
      <c r="C560" s="35" t="str">
        <f t="shared" si="8"/>
        <v>돈수재배</v>
      </c>
      <c r="D560" s="29" t="s">
        <v>6950</v>
      </c>
      <c r="E560" s="29" t="s">
        <v>6949</v>
      </c>
      <c r="F560" s="29" t="s">
        <v>6948</v>
      </c>
    </row>
    <row r="561" spans="1:6" ht="36">
      <c r="A561" s="36"/>
      <c r="B561" s="24">
        <v>552</v>
      </c>
      <c r="C561" s="35" t="str">
        <f t="shared" si="8"/>
        <v>동가식서가숙</v>
      </c>
      <c r="D561" s="29" t="s">
        <v>4590</v>
      </c>
      <c r="E561" s="29" t="s">
        <v>6947</v>
      </c>
      <c r="F561" s="29" t="s">
        <v>6946</v>
      </c>
    </row>
    <row r="562" spans="1:6" ht="24">
      <c r="A562" s="36"/>
      <c r="B562" s="24">
        <v>553</v>
      </c>
      <c r="C562" s="35" t="str">
        <f t="shared" si="8"/>
        <v>동가홍상</v>
      </c>
      <c r="D562" s="29" t="s">
        <v>6945</v>
      </c>
      <c r="E562" s="29" t="s">
        <v>6944</v>
      </c>
      <c r="F562" s="29" t="s">
        <v>6943</v>
      </c>
    </row>
    <row r="563" spans="1:6" ht="24">
      <c r="A563" s="36"/>
      <c r="B563" s="24">
        <v>554</v>
      </c>
      <c r="C563" s="35" t="str">
        <f t="shared" si="8"/>
        <v>동고동락</v>
      </c>
      <c r="D563" s="29" t="s">
        <v>6942</v>
      </c>
      <c r="E563" s="29" t="s">
        <v>6941</v>
      </c>
      <c r="F563" s="29" t="s">
        <v>6940</v>
      </c>
    </row>
    <row r="564" spans="1:6" ht="24">
      <c r="A564" s="36"/>
      <c r="B564" s="24">
        <v>555</v>
      </c>
      <c r="C564" s="35" t="str">
        <f t="shared" si="8"/>
        <v>동공이곡</v>
      </c>
      <c r="D564" s="25" t="s">
        <v>7153</v>
      </c>
      <c r="E564" s="25"/>
      <c r="F564" s="25" t="s">
        <v>5144</v>
      </c>
    </row>
    <row r="565" spans="1:6" ht="24">
      <c r="A565" s="36"/>
      <c r="B565" s="24">
        <v>556</v>
      </c>
      <c r="C565" s="35" t="str">
        <f t="shared" si="8"/>
        <v>동근연지</v>
      </c>
      <c r="D565" s="25" t="s">
        <v>7154</v>
      </c>
      <c r="E565" s="25"/>
      <c r="F565" s="25" t="s">
        <v>2694</v>
      </c>
    </row>
    <row r="566" spans="1:6" ht="12">
      <c r="A566" s="36"/>
      <c r="B566" s="24">
        <v>557</v>
      </c>
      <c r="C566" s="35" t="str">
        <f t="shared" si="8"/>
        <v>동기상구</v>
      </c>
      <c r="D566" s="25" t="s">
        <v>7155</v>
      </c>
      <c r="E566" s="25"/>
      <c r="F566" s="25" t="s">
        <v>7156</v>
      </c>
    </row>
    <row r="567" spans="1:6" ht="24">
      <c r="A567" s="36"/>
      <c r="B567" s="24">
        <v>558</v>
      </c>
      <c r="C567" s="35" t="str">
        <f t="shared" si="8"/>
        <v>동남동녀</v>
      </c>
      <c r="D567" s="29" t="s">
        <v>6939</v>
      </c>
      <c r="E567" s="29" t="s">
        <v>6938</v>
      </c>
      <c r="F567" s="29" t="s">
        <v>6937</v>
      </c>
    </row>
    <row r="568" spans="1:6" ht="24">
      <c r="A568" s="36"/>
      <c r="B568" s="24">
        <v>559</v>
      </c>
      <c r="C568" s="35" t="str">
        <f t="shared" si="8"/>
        <v>동도서말</v>
      </c>
      <c r="D568" s="29" t="s">
        <v>6936</v>
      </c>
      <c r="E568" s="29" t="s">
        <v>6935</v>
      </c>
      <c r="F568" s="29" t="s">
        <v>6934</v>
      </c>
    </row>
    <row r="569" spans="1:6" ht="12">
      <c r="A569" s="36"/>
      <c r="B569" s="24">
        <v>560</v>
      </c>
      <c r="C569" s="35" t="str">
        <f t="shared" si="8"/>
        <v>동동촉촉</v>
      </c>
      <c r="D569" s="25" t="s">
        <v>7157</v>
      </c>
      <c r="E569" s="25"/>
      <c r="F569" s="25" t="s">
        <v>7158</v>
      </c>
    </row>
    <row r="570" spans="1:6" ht="24">
      <c r="A570" s="36"/>
      <c r="B570" s="24">
        <v>561</v>
      </c>
      <c r="C570" s="35" t="str">
        <f t="shared" si="8"/>
        <v>동두서미</v>
      </c>
      <c r="D570" s="29" t="s">
        <v>6933</v>
      </c>
      <c r="E570" s="29" t="s">
        <v>6932</v>
      </c>
      <c r="F570" s="29" t="s">
        <v>6931</v>
      </c>
    </row>
    <row r="571" spans="1:6" ht="24">
      <c r="A571" s="36"/>
      <c r="B571" s="24">
        <v>562</v>
      </c>
      <c r="C571" s="35" t="str">
        <f t="shared" si="8"/>
        <v>동두철액</v>
      </c>
      <c r="D571" s="29" t="s">
        <v>6930</v>
      </c>
      <c r="E571" s="29" t="s">
        <v>6929</v>
      </c>
      <c r="F571" s="29" t="s">
        <v>6928</v>
      </c>
    </row>
    <row r="572" spans="1:6" ht="36">
      <c r="A572" s="36"/>
      <c r="B572" s="24">
        <v>563</v>
      </c>
      <c r="C572" s="35" t="str">
        <f t="shared" si="8"/>
        <v>동량지재</v>
      </c>
      <c r="D572" s="29" t="s">
        <v>7159</v>
      </c>
      <c r="E572" s="29" t="s">
        <v>6927</v>
      </c>
      <c r="F572" s="29" t="s">
        <v>6926</v>
      </c>
    </row>
    <row r="573" spans="1:6" ht="36">
      <c r="A573" s="36"/>
      <c r="B573" s="24">
        <v>564</v>
      </c>
      <c r="C573" s="35" t="str">
        <f t="shared" si="8"/>
        <v>동문동궤</v>
      </c>
      <c r="D573" s="25" t="s">
        <v>7160</v>
      </c>
      <c r="E573" s="25"/>
      <c r="F573" s="25" t="s">
        <v>7060</v>
      </c>
    </row>
    <row r="574" spans="1:6" ht="24">
      <c r="A574" s="36"/>
      <c r="B574" s="24">
        <v>565</v>
      </c>
      <c r="C574" s="35" t="str">
        <f t="shared" si="8"/>
        <v>동문서답</v>
      </c>
      <c r="D574" s="29" t="s">
        <v>7161</v>
      </c>
      <c r="E574" s="29" t="s">
        <v>6925</v>
      </c>
      <c r="F574" s="29" t="s">
        <v>6924</v>
      </c>
    </row>
    <row r="575" spans="1:6" ht="24">
      <c r="A575" s="36"/>
      <c r="B575" s="24">
        <v>566</v>
      </c>
      <c r="C575" s="35" t="str">
        <f t="shared" si="8"/>
        <v>동문수학</v>
      </c>
      <c r="D575" s="29" t="s">
        <v>6923</v>
      </c>
      <c r="E575" s="29" t="s">
        <v>6922</v>
      </c>
      <c r="F575" s="29" t="s">
        <v>6921</v>
      </c>
    </row>
    <row r="576" spans="1:6" ht="36">
      <c r="A576" s="36"/>
      <c r="B576" s="24">
        <v>567</v>
      </c>
      <c r="C576" s="35" t="str">
        <f t="shared" si="8"/>
        <v>동방예의지국</v>
      </c>
      <c r="D576" s="29" t="s">
        <v>6920</v>
      </c>
      <c r="E576" s="29" t="s">
        <v>6919</v>
      </c>
      <c r="F576" s="29" t="s">
        <v>6918</v>
      </c>
    </row>
    <row r="577" spans="1:6" ht="36">
      <c r="A577" s="36"/>
      <c r="B577" s="24">
        <v>568</v>
      </c>
      <c r="C577" s="35" t="str">
        <f t="shared" si="8"/>
        <v>동병상련</v>
      </c>
      <c r="D577" s="29" t="s">
        <v>6917</v>
      </c>
      <c r="E577" s="29" t="s">
        <v>6916</v>
      </c>
      <c r="F577" s="29" t="s">
        <v>6915</v>
      </c>
    </row>
    <row r="578" spans="1:6" ht="24">
      <c r="A578" s="36"/>
      <c r="B578" s="24">
        <v>569</v>
      </c>
      <c r="C578" s="35" t="str">
        <f t="shared" si="8"/>
        <v>동분서주</v>
      </c>
      <c r="D578" s="29" t="s">
        <v>5293</v>
      </c>
      <c r="E578" s="29" t="s">
        <v>6914</v>
      </c>
      <c r="F578" s="29" t="s">
        <v>6913</v>
      </c>
    </row>
    <row r="579" spans="1:6" ht="24">
      <c r="A579" s="36"/>
      <c r="B579" s="24">
        <v>570</v>
      </c>
      <c r="C579" s="35" t="str">
        <f t="shared" si="8"/>
        <v>동빙한설</v>
      </c>
      <c r="D579" s="29" t="s">
        <v>6912</v>
      </c>
      <c r="E579" s="29" t="s">
        <v>6911</v>
      </c>
      <c r="F579" s="29" t="s">
        <v>6910</v>
      </c>
    </row>
    <row r="580" spans="1:6" ht="24">
      <c r="A580" s="36"/>
      <c r="B580" s="24">
        <v>571</v>
      </c>
      <c r="C580" s="35" t="str">
        <f t="shared" si="8"/>
        <v>동상이몽</v>
      </c>
      <c r="D580" s="29" t="s">
        <v>6909</v>
      </c>
      <c r="E580" s="29" t="s">
        <v>6908</v>
      </c>
      <c r="F580" s="29" t="s">
        <v>6907</v>
      </c>
    </row>
    <row r="581" spans="1:6" ht="24">
      <c r="A581" s="36"/>
      <c r="B581" s="24">
        <v>572</v>
      </c>
      <c r="C581" s="35" t="str">
        <f t="shared" si="8"/>
        <v>동서고금</v>
      </c>
      <c r="D581" s="29" t="s">
        <v>6906</v>
      </c>
      <c r="E581" s="29" t="s">
        <v>6905</v>
      </c>
      <c r="F581" s="29" t="s">
        <v>6904</v>
      </c>
    </row>
    <row r="582" spans="1:6" ht="24">
      <c r="A582" s="36"/>
      <c r="B582" s="24">
        <v>573</v>
      </c>
      <c r="C582" s="35" t="str">
        <f t="shared" si="8"/>
        <v>동선하로</v>
      </c>
      <c r="D582" s="29" t="s">
        <v>5294</v>
      </c>
      <c r="E582" s="29" t="s">
        <v>6903</v>
      </c>
      <c r="F582" s="29" t="s">
        <v>6902</v>
      </c>
    </row>
    <row r="583" spans="1:6" ht="48">
      <c r="A583" s="36"/>
      <c r="B583" s="24">
        <v>574</v>
      </c>
      <c r="C583" s="35" t="str">
        <f t="shared" si="8"/>
        <v>동성상응</v>
      </c>
      <c r="D583" s="29" t="s">
        <v>5295</v>
      </c>
      <c r="E583" s="29" t="s">
        <v>6901</v>
      </c>
      <c r="F583" s="29" t="s">
        <v>162</v>
      </c>
    </row>
    <row r="584" spans="1:6" ht="12">
      <c r="A584" s="36"/>
      <c r="B584" s="24">
        <v>575</v>
      </c>
      <c r="C584" s="35" t="str">
        <f t="shared" si="8"/>
        <v>동성이속</v>
      </c>
      <c r="D584" s="25" t="s">
        <v>5296</v>
      </c>
      <c r="E584" s="25"/>
      <c r="F584" s="25" t="s">
        <v>5297</v>
      </c>
    </row>
    <row r="585" spans="1:6" ht="24">
      <c r="A585" s="36"/>
      <c r="B585" s="24">
        <v>576</v>
      </c>
      <c r="C585" s="35" t="str">
        <f t="shared" si="8"/>
        <v>동심지언</v>
      </c>
      <c r="D585" s="29" t="s">
        <v>6900</v>
      </c>
      <c r="E585" s="29" t="s">
        <v>6899</v>
      </c>
      <c r="F585" s="29" t="s">
        <v>6898</v>
      </c>
    </row>
    <row r="586" spans="1:6" ht="24">
      <c r="A586" s="36"/>
      <c r="B586" s="24">
        <v>577</v>
      </c>
      <c r="C586" s="35" t="str">
        <f t="shared" si="8"/>
        <v>동안거</v>
      </c>
      <c r="D586" s="29" t="s">
        <v>6897</v>
      </c>
      <c r="E586" s="29" t="s">
        <v>6896</v>
      </c>
      <c r="F586" s="29" t="s">
        <v>6895</v>
      </c>
    </row>
    <row r="587" spans="1:6" ht="12">
      <c r="A587" s="36"/>
      <c r="B587" s="24">
        <v>578</v>
      </c>
      <c r="C587" s="35" t="str">
        <f aca="true" t="shared" si="9" ref="C587:C650">LEFT(D587,FIND("(",D587)-1)</f>
        <v>동이불화</v>
      </c>
      <c r="D587" s="25" t="s">
        <v>5298</v>
      </c>
      <c r="E587" s="25"/>
      <c r="F587" s="25" t="s">
        <v>5299</v>
      </c>
    </row>
    <row r="588" spans="1:6" ht="24">
      <c r="A588" s="36"/>
      <c r="B588" s="24">
        <v>579</v>
      </c>
      <c r="C588" s="35" t="str">
        <f t="shared" si="9"/>
        <v>동장군</v>
      </c>
      <c r="D588" s="29" t="s">
        <v>6894</v>
      </c>
      <c r="E588" s="29" t="s">
        <v>6893</v>
      </c>
      <c r="F588" s="29" t="s">
        <v>6892</v>
      </c>
    </row>
    <row r="589" spans="1:6" ht="24">
      <c r="A589" s="36"/>
      <c r="B589" s="24">
        <v>580</v>
      </c>
      <c r="C589" s="35" t="str">
        <f t="shared" si="9"/>
        <v>동정서벌</v>
      </c>
      <c r="D589" s="29" t="s">
        <v>6891</v>
      </c>
      <c r="E589" s="29" t="s">
        <v>6890</v>
      </c>
      <c r="F589" s="29" t="s">
        <v>6889</v>
      </c>
    </row>
    <row r="590" spans="1:6" ht="24">
      <c r="A590" s="36"/>
      <c r="B590" s="24">
        <v>581</v>
      </c>
      <c r="C590" s="35" t="str">
        <f t="shared" si="9"/>
        <v>동족방뇨</v>
      </c>
      <c r="D590" s="29" t="s">
        <v>6888</v>
      </c>
      <c r="E590" s="29" t="s">
        <v>6887</v>
      </c>
      <c r="F590" s="29" t="s">
        <v>6886</v>
      </c>
    </row>
    <row r="591" spans="1:6" ht="24">
      <c r="A591" s="36"/>
      <c r="B591" s="24">
        <v>582</v>
      </c>
      <c r="C591" s="35" t="str">
        <f t="shared" si="9"/>
        <v>동족상잔</v>
      </c>
      <c r="D591" s="29" t="s">
        <v>6885</v>
      </c>
      <c r="E591" s="29" t="s">
        <v>6884</v>
      </c>
      <c r="F591" s="29" t="s">
        <v>6883</v>
      </c>
    </row>
    <row r="592" spans="1:6" ht="12">
      <c r="A592" s="36"/>
      <c r="B592" s="24">
        <v>583</v>
      </c>
      <c r="C592" s="35" t="str">
        <f t="shared" si="9"/>
        <v>동주상구</v>
      </c>
      <c r="D592" s="25" t="s">
        <v>5300</v>
      </c>
      <c r="E592" s="25"/>
      <c r="F592" s="25"/>
    </row>
    <row r="593" spans="1:6" ht="48">
      <c r="A593" s="36"/>
      <c r="B593" s="24">
        <v>584</v>
      </c>
      <c r="C593" s="35" t="str">
        <f t="shared" si="9"/>
        <v>동주상구</v>
      </c>
      <c r="D593" s="29" t="s">
        <v>5300</v>
      </c>
      <c r="E593" s="29" t="s">
        <v>6882</v>
      </c>
      <c r="F593" s="29" t="s">
        <v>163</v>
      </c>
    </row>
    <row r="594" spans="1:6" ht="36">
      <c r="A594" s="36"/>
      <c r="B594" s="24">
        <v>585</v>
      </c>
      <c r="C594" s="35" t="str">
        <f t="shared" si="9"/>
        <v>동호지필</v>
      </c>
      <c r="D594" s="25" t="s">
        <v>5301</v>
      </c>
      <c r="E594" s="25"/>
      <c r="F594" s="25" t="s">
        <v>5304</v>
      </c>
    </row>
    <row r="595" spans="1:6" ht="24">
      <c r="A595" s="36"/>
      <c r="B595" s="24">
        <v>586</v>
      </c>
      <c r="C595" s="35" t="str">
        <f t="shared" si="9"/>
        <v>두각</v>
      </c>
      <c r="D595" s="29" t="s">
        <v>5276</v>
      </c>
      <c r="E595" s="29" t="s">
        <v>7139</v>
      </c>
      <c r="F595" s="29" t="s">
        <v>5266</v>
      </c>
    </row>
    <row r="596" spans="1:6" ht="24">
      <c r="A596" s="36"/>
      <c r="B596" s="24">
        <v>587</v>
      </c>
      <c r="C596" s="35" t="str">
        <f t="shared" si="9"/>
        <v>두남일인</v>
      </c>
      <c r="D596" s="29" t="s">
        <v>5305</v>
      </c>
      <c r="E596" s="29" t="s">
        <v>6881</v>
      </c>
      <c r="F596" s="29" t="s">
        <v>6880</v>
      </c>
    </row>
    <row r="597" spans="1:6" ht="24">
      <c r="A597" s="36"/>
      <c r="B597" s="24">
        <v>588</v>
      </c>
      <c r="C597" s="35" t="str">
        <f t="shared" si="9"/>
        <v>두문불출</v>
      </c>
      <c r="D597" s="29" t="s">
        <v>5306</v>
      </c>
      <c r="E597" s="29" t="s">
        <v>6879</v>
      </c>
      <c r="F597" s="29" t="s">
        <v>6878</v>
      </c>
    </row>
    <row r="598" spans="1:6" ht="24">
      <c r="A598" s="36"/>
      <c r="B598" s="24">
        <v>589</v>
      </c>
      <c r="C598" s="35" t="str">
        <f t="shared" si="9"/>
        <v>두소지인</v>
      </c>
      <c r="D598" s="25" t="s">
        <v>5307</v>
      </c>
      <c r="E598" s="25"/>
      <c r="F598" s="25" t="s">
        <v>7061</v>
      </c>
    </row>
    <row r="599" spans="1:6" ht="48">
      <c r="A599" s="36"/>
      <c r="B599" s="24">
        <v>590</v>
      </c>
      <c r="C599" s="35" t="str">
        <f t="shared" si="9"/>
        <v>두점방맹</v>
      </c>
      <c r="D599" s="25" t="s">
        <v>5308</v>
      </c>
      <c r="E599" s="25"/>
      <c r="F599" s="25" t="s">
        <v>1432</v>
      </c>
    </row>
    <row r="600" spans="1:6" ht="24">
      <c r="A600" s="36"/>
      <c r="B600" s="24">
        <v>591</v>
      </c>
      <c r="C600" s="35" t="str">
        <f t="shared" si="9"/>
        <v>두주불사</v>
      </c>
      <c r="D600" s="29" t="s">
        <v>6877</v>
      </c>
      <c r="E600" s="29" t="s">
        <v>6876</v>
      </c>
      <c r="F600" s="29" t="s">
        <v>6875</v>
      </c>
    </row>
    <row r="601" spans="1:6" ht="36">
      <c r="A601" s="36"/>
      <c r="B601" s="24">
        <v>592</v>
      </c>
      <c r="C601" s="35" t="str">
        <f t="shared" si="9"/>
        <v>두찬</v>
      </c>
      <c r="D601" s="25" t="s">
        <v>4851</v>
      </c>
      <c r="E601" s="25"/>
      <c r="F601" s="25" t="s">
        <v>7062</v>
      </c>
    </row>
    <row r="602" spans="1:6" ht="24">
      <c r="A602" s="36"/>
      <c r="B602" s="24">
        <v>593</v>
      </c>
      <c r="C602" s="35" t="str">
        <f t="shared" si="9"/>
        <v>둔필승총</v>
      </c>
      <c r="D602" s="29" t="s">
        <v>6874</v>
      </c>
      <c r="E602" s="29" t="s">
        <v>6873</v>
      </c>
      <c r="F602" s="29" t="s">
        <v>5008</v>
      </c>
    </row>
    <row r="603" spans="1:6" ht="36">
      <c r="A603" s="36"/>
      <c r="B603" s="24">
        <v>594</v>
      </c>
      <c r="C603" s="35" t="str">
        <f t="shared" si="9"/>
        <v>득롱망촉</v>
      </c>
      <c r="D603" s="29" t="s">
        <v>5007</v>
      </c>
      <c r="E603" s="29" t="s">
        <v>5006</v>
      </c>
      <c r="F603" s="26" t="s">
        <v>7063</v>
      </c>
    </row>
    <row r="604" spans="1:6" ht="24">
      <c r="A604" s="36"/>
      <c r="B604" s="24">
        <v>595</v>
      </c>
      <c r="C604" s="35" t="str">
        <f t="shared" si="9"/>
        <v>득어망전</v>
      </c>
      <c r="D604" s="25" t="s">
        <v>5330</v>
      </c>
      <c r="E604" s="25"/>
      <c r="F604" s="25" t="s">
        <v>5331</v>
      </c>
    </row>
    <row r="605" spans="1:6" ht="24">
      <c r="A605" s="36"/>
      <c r="B605" s="24">
        <v>596</v>
      </c>
      <c r="C605" s="35" t="str">
        <f t="shared" si="9"/>
        <v>득의만면</v>
      </c>
      <c r="D605" s="29" t="s">
        <v>5005</v>
      </c>
      <c r="E605" s="29" t="s">
        <v>5004</v>
      </c>
      <c r="F605" s="29" t="s">
        <v>5003</v>
      </c>
    </row>
    <row r="606" spans="1:6" ht="24">
      <c r="A606" s="36"/>
      <c r="B606" s="24">
        <v>597</v>
      </c>
      <c r="C606" s="35" t="str">
        <f t="shared" si="9"/>
        <v>득의양양</v>
      </c>
      <c r="D606" s="29" t="s">
        <v>5002</v>
      </c>
      <c r="E606" s="29" t="s">
        <v>5001</v>
      </c>
      <c r="F606" s="29" t="s">
        <v>5000</v>
      </c>
    </row>
    <row r="607" spans="1:6" ht="24">
      <c r="A607" s="36"/>
      <c r="B607" s="24">
        <v>598</v>
      </c>
      <c r="C607" s="35" t="str">
        <f t="shared" si="9"/>
        <v>득의지추</v>
      </c>
      <c r="D607" s="29" t="s">
        <v>4999</v>
      </c>
      <c r="E607" s="29" t="s">
        <v>4998</v>
      </c>
      <c r="F607" s="29" t="s">
        <v>4997</v>
      </c>
    </row>
    <row r="608" spans="1:6" ht="24">
      <c r="A608" s="36"/>
      <c r="B608" s="24">
        <v>599</v>
      </c>
      <c r="C608" s="35" t="str">
        <f t="shared" si="9"/>
        <v>득일망십</v>
      </c>
      <c r="D608" s="25" t="s">
        <v>5332</v>
      </c>
      <c r="E608" s="25"/>
      <c r="F608" s="25" t="s">
        <v>2695</v>
      </c>
    </row>
    <row r="609" spans="1:6" ht="48">
      <c r="A609" s="36"/>
      <c r="B609" s="24">
        <v>600</v>
      </c>
      <c r="C609" s="35" t="str">
        <f t="shared" si="9"/>
        <v>등고자비</v>
      </c>
      <c r="D609" s="29" t="s">
        <v>5333</v>
      </c>
      <c r="E609" s="29" t="s">
        <v>4996</v>
      </c>
      <c r="F609" s="26" t="s">
        <v>164</v>
      </c>
    </row>
    <row r="610" spans="1:6" ht="24">
      <c r="A610" s="36"/>
      <c r="B610" s="24">
        <v>601</v>
      </c>
      <c r="C610" s="35" t="str">
        <f t="shared" si="9"/>
        <v>등루거제</v>
      </c>
      <c r="D610" s="25" t="s">
        <v>5334</v>
      </c>
      <c r="E610" s="25"/>
      <c r="F610" s="25" t="s">
        <v>7064</v>
      </c>
    </row>
    <row r="611" spans="1:6" ht="24">
      <c r="A611" s="36"/>
      <c r="B611" s="24">
        <v>602</v>
      </c>
      <c r="C611" s="35" t="str">
        <f t="shared" si="9"/>
        <v>등용문</v>
      </c>
      <c r="D611" s="29" t="s">
        <v>4591</v>
      </c>
      <c r="E611" s="29" t="s">
        <v>4995</v>
      </c>
      <c r="F611" s="29" t="s">
        <v>4994</v>
      </c>
    </row>
    <row r="612" spans="1:6" ht="24">
      <c r="A612" s="36"/>
      <c r="B612" s="24">
        <v>603</v>
      </c>
      <c r="C612" s="35" t="str">
        <f t="shared" si="9"/>
        <v>등하불명</v>
      </c>
      <c r="D612" s="29" t="s">
        <v>5335</v>
      </c>
      <c r="E612" s="29" t="s">
        <v>4993</v>
      </c>
      <c r="F612" s="29" t="s">
        <v>4992</v>
      </c>
    </row>
    <row r="613" spans="1:6" ht="24">
      <c r="A613" s="36"/>
      <c r="B613" s="24">
        <v>604</v>
      </c>
      <c r="C613" s="35" t="str">
        <f t="shared" si="9"/>
        <v>등화가친</v>
      </c>
      <c r="D613" s="29" t="s">
        <v>4991</v>
      </c>
      <c r="E613" s="29" t="s">
        <v>4990</v>
      </c>
      <c r="F613" s="29" t="s">
        <v>4989</v>
      </c>
    </row>
    <row r="614" spans="1:6" ht="24">
      <c r="A614" s="36"/>
      <c r="B614" s="24">
        <v>605</v>
      </c>
      <c r="C614" s="35" t="str">
        <f t="shared" si="9"/>
        <v>마고소양</v>
      </c>
      <c r="D614" s="29" t="s">
        <v>5882</v>
      </c>
      <c r="E614" s="29" t="s">
        <v>5881</v>
      </c>
      <c r="F614" s="32" t="s">
        <v>5880</v>
      </c>
    </row>
    <row r="615" spans="1:6" ht="36">
      <c r="A615" s="36"/>
      <c r="B615" s="24">
        <v>606</v>
      </c>
      <c r="C615" s="35" t="str">
        <f t="shared" si="9"/>
        <v>마부위침</v>
      </c>
      <c r="D615" s="29" t="s">
        <v>5879</v>
      </c>
      <c r="E615" s="29" t="s">
        <v>5878</v>
      </c>
      <c r="F615" s="32" t="s">
        <v>5877</v>
      </c>
    </row>
    <row r="616" spans="1:6" ht="24">
      <c r="A616" s="36"/>
      <c r="B616" s="24">
        <v>607</v>
      </c>
      <c r="C616" s="35" t="str">
        <f t="shared" si="9"/>
        <v>마부작침</v>
      </c>
      <c r="D616" s="30" t="s">
        <v>3789</v>
      </c>
      <c r="E616" s="30"/>
      <c r="F616" s="30" t="s">
        <v>7065</v>
      </c>
    </row>
    <row r="617" spans="1:6" ht="48">
      <c r="A617" s="36"/>
      <c r="B617" s="24">
        <v>608</v>
      </c>
      <c r="C617" s="35" t="str">
        <f t="shared" si="9"/>
        <v>마이동풍</v>
      </c>
      <c r="D617" s="29" t="s">
        <v>5876</v>
      </c>
      <c r="E617" s="29" t="s">
        <v>5875</v>
      </c>
      <c r="F617" s="29" t="s">
        <v>1433</v>
      </c>
    </row>
    <row r="618" spans="1:6" ht="24">
      <c r="A618" s="36"/>
      <c r="B618" s="24">
        <v>609</v>
      </c>
      <c r="C618" s="35" t="str">
        <f t="shared" si="9"/>
        <v>마중지봉</v>
      </c>
      <c r="D618" s="29" t="s">
        <v>2822</v>
      </c>
      <c r="E618" s="29" t="s">
        <v>5874</v>
      </c>
      <c r="F618" s="32" t="s">
        <v>5873</v>
      </c>
    </row>
    <row r="619" spans="1:6" ht="24">
      <c r="A619" s="36"/>
      <c r="B619" s="24">
        <v>610</v>
      </c>
      <c r="C619" s="35" t="s">
        <v>288</v>
      </c>
      <c r="D619" s="26" t="s">
        <v>2698</v>
      </c>
      <c r="E619" s="26"/>
      <c r="F619" s="26" t="s">
        <v>2699</v>
      </c>
    </row>
    <row r="620" spans="1:6" ht="24">
      <c r="A620" s="36"/>
      <c r="B620" s="24">
        <v>611</v>
      </c>
      <c r="C620" s="35" t="str">
        <f t="shared" si="9"/>
        <v>마천루</v>
      </c>
      <c r="D620" s="29" t="s">
        <v>5872</v>
      </c>
      <c r="E620" s="29" t="s">
        <v>5871</v>
      </c>
      <c r="F620" s="32" t="s">
        <v>5870</v>
      </c>
    </row>
    <row r="621" spans="1:6" ht="24">
      <c r="A621" s="36"/>
      <c r="B621" s="24">
        <v>612</v>
      </c>
      <c r="C621" s="35" t="str">
        <f t="shared" si="9"/>
        <v>마철저욕작침</v>
      </c>
      <c r="D621" s="25" t="s">
        <v>5027</v>
      </c>
      <c r="E621" s="25"/>
      <c r="F621" s="25" t="s">
        <v>1434</v>
      </c>
    </row>
    <row r="622" spans="1:6" ht="36">
      <c r="A622" s="36"/>
      <c r="B622" s="24">
        <v>613</v>
      </c>
      <c r="C622" s="35" t="str">
        <f t="shared" si="9"/>
        <v>마행처우역거</v>
      </c>
      <c r="D622" s="29" t="s">
        <v>4593</v>
      </c>
      <c r="E622" s="29" t="s">
        <v>5869</v>
      </c>
      <c r="F622" s="32" t="s">
        <v>5868</v>
      </c>
    </row>
    <row r="623" spans="1:6" ht="36">
      <c r="A623" s="36"/>
      <c r="B623" s="24">
        <v>614</v>
      </c>
      <c r="C623" s="35" t="str">
        <f t="shared" si="9"/>
        <v>마혁리시</v>
      </c>
      <c r="D623" s="25" t="s">
        <v>4594</v>
      </c>
      <c r="E623" s="25"/>
      <c r="F623" s="25" t="s">
        <v>5145</v>
      </c>
    </row>
    <row r="624" spans="1:6" ht="24">
      <c r="A624" s="36"/>
      <c r="B624" s="24">
        <v>615</v>
      </c>
      <c r="C624" s="35" t="str">
        <f t="shared" si="9"/>
        <v>막상막하</v>
      </c>
      <c r="D624" s="29" t="s">
        <v>5339</v>
      </c>
      <c r="E624" s="29" t="s">
        <v>5867</v>
      </c>
      <c r="F624" s="32" t="s">
        <v>5866</v>
      </c>
    </row>
    <row r="625" spans="1:6" ht="12">
      <c r="A625" s="36"/>
      <c r="B625" s="24">
        <v>616</v>
      </c>
      <c r="C625" s="35" t="str">
        <f t="shared" si="9"/>
        <v>막역지교</v>
      </c>
      <c r="D625" s="30" t="s">
        <v>3790</v>
      </c>
      <c r="E625" s="30"/>
      <c r="F625" s="30" t="s">
        <v>4665</v>
      </c>
    </row>
    <row r="626" spans="1:6" ht="24">
      <c r="A626" s="36"/>
      <c r="B626" s="24">
        <v>617</v>
      </c>
      <c r="C626" s="35" t="str">
        <f t="shared" si="9"/>
        <v>막역지우</v>
      </c>
      <c r="D626" s="29" t="s">
        <v>5340</v>
      </c>
      <c r="E626" s="29" t="s">
        <v>5865</v>
      </c>
      <c r="F626" s="32" t="s">
        <v>5864</v>
      </c>
    </row>
    <row r="627" spans="1:6" ht="12">
      <c r="A627" s="36"/>
      <c r="B627" s="24">
        <v>618</v>
      </c>
      <c r="C627" s="35" t="str">
        <f t="shared" si="9"/>
        <v>만가</v>
      </c>
      <c r="D627" s="29" t="s">
        <v>5863</v>
      </c>
      <c r="E627" s="29" t="s">
        <v>5862</v>
      </c>
      <c r="F627" s="32" t="s">
        <v>5861</v>
      </c>
    </row>
    <row r="628" spans="1:6" ht="24">
      <c r="A628" s="36"/>
      <c r="B628" s="24">
        <v>619</v>
      </c>
      <c r="C628" s="35" t="str">
        <f t="shared" si="9"/>
        <v>만경창파</v>
      </c>
      <c r="D628" s="29" t="s">
        <v>5341</v>
      </c>
      <c r="E628" s="29" t="s">
        <v>5860</v>
      </c>
      <c r="F628" s="32" t="s">
        <v>5859</v>
      </c>
    </row>
    <row r="629" spans="1:6" ht="24">
      <c r="A629" s="36"/>
      <c r="B629" s="24">
        <v>620</v>
      </c>
      <c r="C629" s="35" t="str">
        <f t="shared" si="9"/>
        <v>만고불후</v>
      </c>
      <c r="D629" s="29" t="s">
        <v>5858</v>
      </c>
      <c r="E629" s="29" t="s">
        <v>5857</v>
      </c>
      <c r="F629" s="32" t="s">
        <v>5856</v>
      </c>
    </row>
    <row r="630" spans="1:6" ht="24">
      <c r="A630" s="36"/>
      <c r="B630" s="24">
        <v>621</v>
      </c>
      <c r="C630" s="35" t="str">
        <f t="shared" si="9"/>
        <v>만고풍상</v>
      </c>
      <c r="D630" s="29" t="s">
        <v>5342</v>
      </c>
      <c r="E630" s="29" t="s">
        <v>5855</v>
      </c>
      <c r="F630" s="32" t="s">
        <v>5854</v>
      </c>
    </row>
    <row r="631" spans="1:6" ht="24">
      <c r="A631" s="36"/>
      <c r="B631" s="24">
        <v>622</v>
      </c>
      <c r="C631" s="35" t="str">
        <f t="shared" si="9"/>
        <v>만구성비</v>
      </c>
      <c r="D631" s="29" t="s">
        <v>5853</v>
      </c>
      <c r="E631" s="29" t="s">
        <v>5852</v>
      </c>
      <c r="F631" s="32" t="s">
        <v>5851</v>
      </c>
    </row>
    <row r="632" spans="1:6" ht="24">
      <c r="A632" s="36"/>
      <c r="B632" s="24">
        <v>623</v>
      </c>
      <c r="C632" s="35" t="str">
        <f t="shared" si="9"/>
        <v>만년설</v>
      </c>
      <c r="D632" s="29" t="s">
        <v>5850</v>
      </c>
      <c r="E632" s="29" t="s">
        <v>5849</v>
      </c>
      <c r="F632" s="32" t="s">
        <v>5848</v>
      </c>
    </row>
    <row r="633" spans="1:6" ht="24">
      <c r="A633" s="36"/>
      <c r="B633" s="24">
        <v>624</v>
      </c>
      <c r="C633" s="35" t="str">
        <f t="shared" si="9"/>
        <v>만단개유</v>
      </c>
      <c r="D633" s="29" t="s">
        <v>5847</v>
      </c>
      <c r="E633" s="29" t="s">
        <v>5846</v>
      </c>
      <c r="F633" s="32" t="s">
        <v>5845</v>
      </c>
    </row>
    <row r="634" spans="1:6" ht="24">
      <c r="A634" s="36"/>
      <c r="B634" s="24">
        <v>625</v>
      </c>
      <c r="C634" s="35" t="str">
        <f t="shared" si="9"/>
        <v>만단정회</v>
      </c>
      <c r="D634" s="29" t="s">
        <v>5844</v>
      </c>
      <c r="E634" s="29" t="s">
        <v>5843</v>
      </c>
      <c r="F634" s="32" t="s">
        <v>5842</v>
      </c>
    </row>
    <row r="635" spans="1:6" ht="24">
      <c r="A635" s="36"/>
      <c r="B635" s="24">
        <v>626</v>
      </c>
      <c r="C635" s="35" t="str">
        <f t="shared" si="9"/>
        <v>만리동풍</v>
      </c>
      <c r="D635" s="29" t="s">
        <v>5841</v>
      </c>
      <c r="E635" s="29" t="s">
        <v>5840</v>
      </c>
      <c r="F635" s="32" t="s">
        <v>5839</v>
      </c>
    </row>
    <row r="636" spans="1:6" ht="24">
      <c r="A636" s="36"/>
      <c r="B636" s="24">
        <v>627</v>
      </c>
      <c r="C636" s="35" t="str">
        <f t="shared" si="9"/>
        <v>만면수색</v>
      </c>
      <c r="D636" s="29" t="s">
        <v>5838</v>
      </c>
      <c r="E636" s="29" t="s">
        <v>5837</v>
      </c>
      <c r="F636" s="32" t="s">
        <v>5836</v>
      </c>
    </row>
    <row r="637" spans="1:6" ht="24">
      <c r="A637" s="36"/>
      <c r="B637" s="24">
        <v>628</v>
      </c>
      <c r="C637" s="35" t="str">
        <f t="shared" si="9"/>
        <v>만면희색</v>
      </c>
      <c r="D637" s="29" t="s">
        <v>5835</v>
      </c>
      <c r="E637" s="29" t="s">
        <v>5834</v>
      </c>
      <c r="F637" s="32" t="s">
        <v>5833</v>
      </c>
    </row>
    <row r="638" spans="1:6" ht="24">
      <c r="A638" s="36"/>
      <c r="B638" s="24">
        <v>629</v>
      </c>
      <c r="C638" s="35" t="str">
        <f t="shared" si="9"/>
        <v>만무일실</v>
      </c>
      <c r="D638" s="29" t="s">
        <v>5832</v>
      </c>
      <c r="E638" s="29" t="s">
        <v>5831</v>
      </c>
      <c r="F638" s="32" t="s">
        <v>5698</v>
      </c>
    </row>
    <row r="639" spans="1:6" ht="36">
      <c r="A639" s="36"/>
      <c r="B639" s="24">
        <v>630</v>
      </c>
      <c r="C639" s="35" t="str">
        <f t="shared" si="9"/>
        <v>만물지영장</v>
      </c>
      <c r="D639" s="29" t="s">
        <v>5697</v>
      </c>
      <c r="E639" s="29" t="s">
        <v>5696</v>
      </c>
      <c r="F639" s="32" t="s">
        <v>5695</v>
      </c>
    </row>
    <row r="640" spans="1:6" ht="24">
      <c r="A640" s="36"/>
      <c r="B640" s="24">
        <v>631</v>
      </c>
      <c r="C640" s="35" t="str">
        <f t="shared" si="9"/>
        <v>만부부당</v>
      </c>
      <c r="D640" s="29" t="s">
        <v>5694</v>
      </c>
      <c r="E640" s="29" t="s">
        <v>5693</v>
      </c>
      <c r="F640" s="32" t="s">
        <v>5692</v>
      </c>
    </row>
    <row r="641" spans="1:6" ht="24">
      <c r="A641" s="36"/>
      <c r="B641" s="24">
        <v>632</v>
      </c>
      <c r="C641" s="35" t="str">
        <f t="shared" si="9"/>
        <v>만사무석</v>
      </c>
      <c r="D641" s="29" t="s">
        <v>5691</v>
      </c>
      <c r="E641" s="29" t="s">
        <v>5690</v>
      </c>
      <c r="F641" s="32" t="s">
        <v>5689</v>
      </c>
    </row>
    <row r="642" spans="1:6" ht="24">
      <c r="A642" s="36"/>
      <c r="B642" s="24">
        <v>633</v>
      </c>
      <c r="C642" s="35" t="str">
        <f t="shared" si="9"/>
        <v>만사여의</v>
      </c>
      <c r="D642" s="29" t="s">
        <v>5688</v>
      </c>
      <c r="E642" s="29" t="s">
        <v>5687</v>
      </c>
      <c r="F642" s="32" t="s">
        <v>5686</v>
      </c>
    </row>
    <row r="643" spans="1:6" ht="24">
      <c r="A643" s="36"/>
      <c r="B643" s="24">
        <v>634</v>
      </c>
      <c r="C643" s="35" t="str">
        <f t="shared" si="9"/>
        <v>만사형통</v>
      </c>
      <c r="D643" s="29" t="s">
        <v>5685</v>
      </c>
      <c r="E643" s="29" t="s">
        <v>5684</v>
      </c>
      <c r="F643" s="32" t="s">
        <v>5683</v>
      </c>
    </row>
    <row r="644" spans="1:6" ht="24">
      <c r="A644" s="36"/>
      <c r="B644" s="24">
        <v>635</v>
      </c>
      <c r="C644" s="35" t="str">
        <f t="shared" si="9"/>
        <v>만사휴의</v>
      </c>
      <c r="D644" s="29" t="s">
        <v>5682</v>
      </c>
      <c r="E644" s="29" t="s">
        <v>5681</v>
      </c>
      <c r="F644" s="32" t="s">
        <v>5680</v>
      </c>
    </row>
    <row r="645" spans="1:6" ht="24">
      <c r="A645" s="36"/>
      <c r="B645" s="24">
        <v>636</v>
      </c>
      <c r="C645" s="35" t="str">
        <f t="shared" si="9"/>
        <v>만산홍엽</v>
      </c>
      <c r="D645" s="29" t="s">
        <v>5679</v>
      </c>
      <c r="E645" s="29" t="s">
        <v>5678</v>
      </c>
      <c r="F645" s="32" t="s">
        <v>5677</v>
      </c>
    </row>
    <row r="646" spans="1:6" ht="12">
      <c r="A646" s="36"/>
      <c r="B646" s="24">
        <v>637</v>
      </c>
      <c r="C646" s="35" t="str">
        <f t="shared" si="9"/>
        <v>만수무강</v>
      </c>
      <c r="D646" s="25" t="s">
        <v>4647</v>
      </c>
      <c r="E646" s="25"/>
      <c r="F646" s="25" t="s">
        <v>4648</v>
      </c>
    </row>
    <row r="647" spans="1:6" ht="36">
      <c r="A647" s="36"/>
      <c r="B647" s="24">
        <v>638</v>
      </c>
      <c r="C647" s="35" t="str">
        <f t="shared" si="9"/>
        <v>만승지국</v>
      </c>
      <c r="D647" s="29" t="s">
        <v>5343</v>
      </c>
      <c r="E647" s="29" t="s">
        <v>5676</v>
      </c>
      <c r="F647" s="29" t="s">
        <v>1435</v>
      </c>
    </row>
    <row r="648" spans="1:6" ht="24">
      <c r="A648" s="36"/>
      <c r="B648" s="24">
        <v>639</v>
      </c>
      <c r="C648" s="35" t="str">
        <f t="shared" si="9"/>
        <v>만승지존</v>
      </c>
      <c r="D648" s="29" t="s">
        <v>5675</v>
      </c>
      <c r="E648" s="29" t="s">
        <v>5674</v>
      </c>
      <c r="F648" s="32" t="s">
        <v>5673</v>
      </c>
    </row>
    <row r="649" spans="1:6" ht="24">
      <c r="A649" s="36"/>
      <c r="B649" s="24">
        <v>640</v>
      </c>
      <c r="C649" s="35" t="str">
        <f t="shared" si="9"/>
        <v>만시지탄</v>
      </c>
      <c r="D649" s="29" t="s">
        <v>5672</v>
      </c>
      <c r="E649" s="29" t="s">
        <v>5671</v>
      </c>
      <c r="F649" s="32" t="s">
        <v>5670</v>
      </c>
    </row>
    <row r="650" spans="1:6" ht="24">
      <c r="A650" s="36"/>
      <c r="B650" s="24">
        <v>641</v>
      </c>
      <c r="C650" s="35" t="str">
        <f t="shared" si="9"/>
        <v>만식당육</v>
      </c>
      <c r="D650" s="29" t="s">
        <v>5344</v>
      </c>
      <c r="E650" s="29" t="s">
        <v>5669</v>
      </c>
      <c r="F650" s="32" t="s">
        <v>5668</v>
      </c>
    </row>
    <row r="651" spans="1:6" ht="24">
      <c r="A651" s="36"/>
      <c r="B651" s="24">
        <v>642</v>
      </c>
      <c r="C651" s="35" t="str">
        <f aca="true" t="shared" si="10" ref="C651:C714">LEFT(D651,FIND("(",D651)-1)</f>
        <v>만신창이</v>
      </c>
      <c r="D651" s="29" t="s">
        <v>5667</v>
      </c>
      <c r="E651" s="29" t="s">
        <v>5666</v>
      </c>
      <c r="F651" s="32" t="s">
        <v>5665</v>
      </c>
    </row>
    <row r="652" spans="1:6" ht="24">
      <c r="A652" s="36"/>
      <c r="B652" s="24">
        <v>643</v>
      </c>
      <c r="C652" s="35" t="str">
        <f t="shared" si="10"/>
        <v>만인지상</v>
      </c>
      <c r="D652" s="29" t="s">
        <v>5664</v>
      </c>
      <c r="E652" s="29" t="s">
        <v>5663</v>
      </c>
      <c r="F652" s="32" t="s">
        <v>5662</v>
      </c>
    </row>
    <row r="653" spans="1:6" ht="24">
      <c r="A653" s="36"/>
      <c r="B653" s="24">
        <v>644</v>
      </c>
      <c r="C653" s="35" t="str">
        <f t="shared" si="10"/>
        <v>만장절애</v>
      </c>
      <c r="D653" s="29" t="s">
        <v>5661</v>
      </c>
      <c r="E653" s="29" t="s">
        <v>5660</v>
      </c>
      <c r="F653" s="32" t="s">
        <v>5659</v>
      </c>
    </row>
    <row r="654" spans="1:6" ht="60">
      <c r="A654" s="36"/>
      <c r="B654" s="24">
        <v>645</v>
      </c>
      <c r="C654" s="35" t="str">
        <f t="shared" si="10"/>
        <v>만전지책</v>
      </c>
      <c r="D654" s="25" t="s">
        <v>3809</v>
      </c>
      <c r="E654" s="30"/>
      <c r="F654" s="30" t="s">
        <v>165</v>
      </c>
    </row>
    <row r="655" spans="1:6" ht="36">
      <c r="A655" s="36"/>
      <c r="B655" s="24">
        <v>646</v>
      </c>
      <c r="C655" s="35" t="str">
        <f t="shared" si="10"/>
        <v>만절필동</v>
      </c>
      <c r="D655" s="29" t="s">
        <v>5658</v>
      </c>
      <c r="E655" s="29" t="s">
        <v>5657</v>
      </c>
      <c r="F655" s="32" t="s">
        <v>5656</v>
      </c>
    </row>
    <row r="656" spans="1:6" ht="48">
      <c r="A656" s="36"/>
      <c r="B656" s="24">
        <v>647</v>
      </c>
      <c r="C656" s="35" t="str">
        <f t="shared" si="10"/>
        <v>만파식적</v>
      </c>
      <c r="D656" s="29" t="s">
        <v>5655</v>
      </c>
      <c r="E656" s="29" t="s">
        <v>5654</v>
      </c>
      <c r="F656" s="32" t="s">
        <v>5653</v>
      </c>
    </row>
    <row r="657" spans="1:6" ht="36">
      <c r="A657" s="36"/>
      <c r="B657" s="24">
        <v>648</v>
      </c>
      <c r="C657" s="35" t="str">
        <f t="shared" si="10"/>
        <v>만학천봉</v>
      </c>
      <c r="D657" s="29" t="s">
        <v>5652</v>
      </c>
      <c r="E657" s="29" t="s">
        <v>5651</v>
      </c>
      <c r="F657" s="32" t="s">
        <v>5650</v>
      </c>
    </row>
    <row r="658" spans="1:6" ht="36">
      <c r="A658" s="36"/>
      <c r="B658" s="24">
        <v>649</v>
      </c>
      <c r="C658" s="35" t="str">
        <f t="shared" si="10"/>
        <v>만항하사</v>
      </c>
      <c r="D658" s="29" t="s">
        <v>5649</v>
      </c>
      <c r="E658" s="29" t="s">
        <v>5648</v>
      </c>
      <c r="F658" s="32" t="s">
        <v>5647</v>
      </c>
    </row>
    <row r="659" spans="1:6" ht="24">
      <c r="A659" s="36"/>
      <c r="B659" s="24">
        <v>650</v>
      </c>
      <c r="C659" s="35" t="str">
        <f t="shared" si="10"/>
        <v>만화방창</v>
      </c>
      <c r="D659" s="29" t="s">
        <v>5646</v>
      </c>
      <c r="E659" s="29" t="s">
        <v>5645</v>
      </c>
      <c r="F659" s="32" t="s">
        <v>5644</v>
      </c>
    </row>
    <row r="660" spans="1:6" ht="24">
      <c r="A660" s="36"/>
      <c r="B660" s="24">
        <v>651</v>
      </c>
      <c r="C660" s="35" t="str">
        <f t="shared" si="10"/>
        <v>만휘군상</v>
      </c>
      <c r="D660" s="29" t="s">
        <v>5345</v>
      </c>
      <c r="E660" s="29" t="s">
        <v>5643</v>
      </c>
      <c r="F660" s="32" t="s">
        <v>5642</v>
      </c>
    </row>
    <row r="661" spans="1:6" ht="12">
      <c r="A661" s="36"/>
      <c r="B661" s="24">
        <v>652</v>
      </c>
      <c r="C661" s="35" t="str">
        <f t="shared" si="10"/>
        <v>말단사원</v>
      </c>
      <c r="D661" s="26" t="s">
        <v>4643</v>
      </c>
      <c r="E661" s="26"/>
      <c r="F661" s="26" t="s">
        <v>4644</v>
      </c>
    </row>
    <row r="662" spans="1:6" ht="12">
      <c r="A662" s="36"/>
      <c r="B662" s="24">
        <v>653</v>
      </c>
      <c r="C662" s="35" t="str">
        <f t="shared" si="10"/>
        <v>말마이병</v>
      </c>
      <c r="D662" s="25" t="s">
        <v>4592</v>
      </c>
      <c r="E662" s="25"/>
      <c r="F662" s="25" t="s">
        <v>5146</v>
      </c>
    </row>
    <row r="663" spans="1:6" ht="24">
      <c r="A663" s="36"/>
      <c r="B663" s="24">
        <v>654</v>
      </c>
      <c r="C663" s="35" t="str">
        <f t="shared" si="10"/>
        <v>망국지음</v>
      </c>
      <c r="D663" s="25" t="s">
        <v>5346</v>
      </c>
      <c r="E663" s="25"/>
      <c r="F663" s="25" t="s">
        <v>5347</v>
      </c>
    </row>
    <row r="664" spans="1:6" ht="24">
      <c r="A664" s="36"/>
      <c r="B664" s="24">
        <v>655</v>
      </c>
      <c r="C664" s="35" t="str">
        <f t="shared" si="10"/>
        <v>망극지은</v>
      </c>
      <c r="D664" s="29" t="s">
        <v>5641</v>
      </c>
      <c r="E664" s="29" t="s">
        <v>5640</v>
      </c>
      <c r="F664" s="32" t="s">
        <v>5639</v>
      </c>
    </row>
    <row r="665" spans="1:6" ht="24">
      <c r="A665" s="36"/>
      <c r="B665" s="24">
        <v>656</v>
      </c>
      <c r="C665" s="35" t="str">
        <f t="shared" si="10"/>
        <v>망년지교</v>
      </c>
      <c r="D665" s="26" t="s">
        <v>7083</v>
      </c>
      <c r="E665" s="29" t="s">
        <v>7084</v>
      </c>
      <c r="F665" s="26" t="s">
        <v>1436</v>
      </c>
    </row>
    <row r="666" spans="1:6" ht="24">
      <c r="A666" s="36"/>
      <c r="B666" s="24">
        <v>657</v>
      </c>
      <c r="C666" s="35" t="str">
        <f t="shared" si="10"/>
        <v>망년지우</v>
      </c>
      <c r="D666" s="29" t="s">
        <v>5638</v>
      </c>
      <c r="E666" s="29" t="s">
        <v>5637</v>
      </c>
      <c r="F666" s="32" t="s">
        <v>5636</v>
      </c>
    </row>
    <row r="667" spans="1:6" ht="24">
      <c r="A667" s="36"/>
      <c r="B667" s="24">
        <v>658</v>
      </c>
      <c r="C667" s="35" t="str">
        <f t="shared" si="10"/>
        <v>망루탄주</v>
      </c>
      <c r="D667" s="25" t="s">
        <v>5348</v>
      </c>
      <c r="E667" s="25"/>
      <c r="F667" s="25" t="s">
        <v>166</v>
      </c>
    </row>
    <row r="668" spans="1:6" ht="60">
      <c r="A668" s="36"/>
      <c r="B668" s="24">
        <v>659</v>
      </c>
      <c r="C668" s="35" t="str">
        <f t="shared" si="10"/>
        <v>망매해갈</v>
      </c>
      <c r="D668" s="25" t="s">
        <v>3810</v>
      </c>
      <c r="E668" s="30"/>
      <c r="F668" s="30" t="s">
        <v>7066</v>
      </c>
    </row>
    <row r="669" spans="1:6" ht="24">
      <c r="A669" s="36"/>
      <c r="B669" s="24">
        <v>660</v>
      </c>
      <c r="C669" s="35" t="str">
        <f t="shared" si="10"/>
        <v>망문과부</v>
      </c>
      <c r="D669" s="29" t="s">
        <v>5635</v>
      </c>
      <c r="E669" s="29" t="s">
        <v>5634</v>
      </c>
      <c r="F669" s="32" t="s">
        <v>5633</v>
      </c>
    </row>
    <row r="670" spans="1:6" ht="24">
      <c r="A670" s="36"/>
      <c r="B670" s="24">
        <v>661</v>
      </c>
      <c r="C670" s="35" t="str">
        <f t="shared" si="10"/>
        <v>망부석</v>
      </c>
      <c r="D670" s="29" t="s">
        <v>5632</v>
      </c>
      <c r="E670" s="29" t="s">
        <v>5631</v>
      </c>
      <c r="F670" s="32" t="s">
        <v>5630</v>
      </c>
    </row>
    <row r="671" spans="1:6" ht="24">
      <c r="A671" s="36"/>
      <c r="B671" s="24">
        <v>662</v>
      </c>
      <c r="C671" s="35" t="str">
        <f t="shared" si="10"/>
        <v>망양보뢰</v>
      </c>
      <c r="D671" s="29" t="s">
        <v>5349</v>
      </c>
      <c r="E671" s="29" t="s">
        <v>5629</v>
      </c>
      <c r="F671" s="32" t="s">
        <v>5628</v>
      </c>
    </row>
    <row r="672" spans="1:6" ht="48">
      <c r="A672" s="36"/>
      <c r="B672" s="24">
        <v>663</v>
      </c>
      <c r="C672" s="35" t="str">
        <f t="shared" si="10"/>
        <v>망양지탄</v>
      </c>
      <c r="D672" s="29" t="s">
        <v>5350</v>
      </c>
      <c r="E672" s="29" t="s">
        <v>5627</v>
      </c>
      <c r="F672" s="32" t="s">
        <v>5626</v>
      </c>
    </row>
    <row r="673" spans="1:6" ht="36">
      <c r="A673" s="36"/>
      <c r="B673" s="24">
        <v>664</v>
      </c>
      <c r="C673" s="35" t="str">
        <f t="shared" si="10"/>
        <v>망연자실</v>
      </c>
      <c r="D673" s="29" t="s">
        <v>5625</v>
      </c>
      <c r="E673" s="29" t="s">
        <v>5624</v>
      </c>
      <c r="F673" s="32" t="s">
        <v>5623</v>
      </c>
    </row>
    <row r="674" spans="1:6" ht="24">
      <c r="A674" s="36"/>
      <c r="B674" s="24">
        <v>665</v>
      </c>
      <c r="C674" s="35" t="str">
        <f t="shared" si="10"/>
        <v>망운지정</v>
      </c>
      <c r="D674" s="29" t="s">
        <v>5622</v>
      </c>
      <c r="E674" s="29" t="s">
        <v>5621</v>
      </c>
      <c r="F674" s="32" t="s">
        <v>5620</v>
      </c>
    </row>
    <row r="675" spans="1:6" ht="24">
      <c r="A675" s="36"/>
      <c r="B675" s="24">
        <v>666</v>
      </c>
      <c r="C675" s="35" t="str">
        <f t="shared" si="10"/>
        <v>망자계치</v>
      </c>
      <c r="D675" s="29" t="s">
        <v>5619</v>
      </c>
      <c r="E675" s="29" t="s">
        <v>5618</v>
      </c>
      <c r="F675" s="32" t="s">
        <v>5617</v>
      </c>
    </row>
    <row r="676" spans="1:6" ht="36">
      <c r="A676" s="36"/>
      <c r="B676" s="24">
        <v>667</v>
      </c>
      <c r="C676" s="35" t="str">
        <f t="shared" si="10"/>
        <v>망자재배</v>
      </c>
      <c r="D676" s="29" t="s">
        <v>5351</v>
      </c>
      <c r="E676" s="29" t="s">
        <v>5616</v>
      </c>
      <c r="F676" s="29" t="s">
        <v>1437</v>
      </c>
    </row>
    <row r="677" spans="1:6" ht="24">
      <c r="A677" s="36"/>
      <c r="B677" s="24">
        <v>668</v>
      </c>
      <c r="C677" s="35" t="str">
        <f t="shared" si="10"/>
        <v>망자존대</v>
      </c>
      <c r="D677" s="25" t="s">
        <v>5352</v>
      </c>
      <c r="E677" s="25"/>
      <c r="F677" s="25" t="s">
        <v>5353</v>
      </c>
    </row>
    <row r="678" spans="1:6" ht="24">
      <c r="A678" s="36"/>
      <c r="B678" s="24">
        <v>669</v>
      </c>
      <c r="C678" s="35" t="str">
        <f t="shared" si="10"/>
        <v>망중한</v>
      </c>
      <c r="D678" s="29" t="s">
        <v>5615</v>
      </c>
      <c r="E678" s="29" t="s">
        <v>5614</v>
      </c>
      <c r="F678" s="32" t="s">
        <v>5613</v>
      </c>
    </row>
    <row r="679" spans="1:6" ht="24">
      <c r="A679" s="36"/>
      <c r="B679" s="24">
        <v>670</v>
      </c>
      <c r="C679" s="35" t="str">
        <f t="shared" si="10"/>
        <v>망지소조</v>
      </c>
      <c r="D679" s="29" t="s">
        <v>5612</v>
      </c>
      <c r="E679" s="29" t="s">
        <v>5611</v>
      </c>
      <c r="F679" s="32" t="s">
        <v>5610</v>
      </c>
    </row>
    <row r="680" spans="1:6" ht="36">
      <c r="A680" s="36"/>
      <c r="B680" s="24">
        <v>671</v>
      </c>
      <c r="C680" s="35" t="str">
        <f t="shared" si="10"/>
        <v>망징패조</v>
      </c>
      <c r="D680" s="29" t="s">
        <v>5609</v>
      </c>
      <c r="E680" s="29" t="s">
        <v>5608</v>
      </c>
      <c r="F680" s="32" t="s">
        <v>5607</v>
      </c>
    </row>
    <row r="681" spans="1:6" ht="24">
      <c r="A681" s="36"/>
      <c r="B681" s="24">
        <v>672</v>
      </c>
      <c r="C681" s="35" t="str">
        <f t="shared" si="10"/>
        <v>망천지시</v>
      </c>
      <c r="D681" s="25" t="s">
        <v>3811</v>
      </c>
      <c r="E681" s="30"/>
      <c r="F681" s="30" t="s">
        <v>167</v>
      </c>
    </row>
    <row r="682" spans="1:6" ht="48">
      <c r="A682" s="36"/>
      <c r="B682" s="24">
        <v>673</v>
      </c>
      <c r="C682" s="35" t="str">
        <f t="shared" si="10"/>
        <v>매림지갈</v>
      </c>
      <c r="D682" s="29" t="s">
        <v>5606</v>
      </c>
      <c r="E682" s="29" t="s">
        <v>5605</v>
      </c>
      <c r="F682" s="32" t="s">
        <v>5604</v>
      </c>
    </row>
    <row r="683" spans="1:6" ht="24">
      <c r="A683" s="36"/>
      <c r="B683" s="24">
        <v>674</v>
      </c>
      <c r="C683" s="35" t="str">
        <f t="shared" si="10"/>
        <v>매점매석</v>
      </c>
      <c r="D683" s="29" t="s">
        <v>5603</v>
      </c>
      <c r="E683" s="29" t="s">
        <v>5602</v>
      </c>
      <c r="F683" s="32" t="s">
        <v>5601</v>
      </c>
    </row>
    <row r="684" spans="1:6" ht="36">
      <c r="A684" s="36"/>
      <c r="B684" s="24">
        <v>675</v>
      </c>
      <c r="C684" s="35" t="str">
        <f t="shared" si="10"/>
        <v>매처학자</v>
      </c>
      <c r="D684" s="29" t="s">
        <v>5600</v>
      </c>
      <c r="E684" s="29" t="s">
        <v>5599</v>
      </c>
      <c r="F684" s="32" t="s">
        <v>5598</v>
      </c>
    </row>
    <row r="685" spans="1:6" ht="36">
      <c r="A685" s="36"/>
      <c r="B685" s="24">
        <v>676</v>
      </c>
      <c r="C685" s="35" t="str">
        <f t="shared" si="10"/>
        <v>맥수지탄</v>
      </c>
      <c r="D685" s="29" t="s">
        <v>5597</v>
      </c>
      <c r="E685" s="29" t="s">
        <v>5596</v>
      </c>
      <c r="F685" s="32" t="s">
        <v>5595</v>
      </c>
    </row>
    <row r="686" spans="1:6" ht="24">
      <c r="A686" s="36"/>
      <c r="B686" s="24">
        <v>677</v>
      </c>
      <c r="C686" s="35" t="str">
        <f t="shared" si="10"/>
        <v>맹귀우목</v>
      </c>
      <c r="D686" s="29" t="s">
        <v>5594</v>
      </c>
      <c r="E686" s="29" t="s">
        <v>5593</v>
      </c>
      <c r="F686" s="32" t="s">
        <v>5592</v>
      </c>
    </row>
    <row r="687" spans="1:6" ht="36">
      <c r="A687" s="36"/>
      <c r="B687" s="24">
        <v>678</v>
      </c>
      <c r="C687" s="35" t="str">
        <f t="shared" si="10"/>
        <v>맹모삼천</v>
      </c>
      <c r="D687" s="29" t="s">
        <v>5354</v>
      </c>
      <c r="E687" s="29" t="s">
        <v>5591</v>
      </c>
      <c r="F687" s="29" t="s">
        <v>1438</v>
      </c>
    </row>
    <row r="688" spans="1:6" ht="36">
      <c r="A688" s="36"/>
      <c r="B688" s="24">
        <v>679</v>
      </c>
      <c r="C688" s="35" t="str">
        <f t="shared" si="10"/>
        <v>맹모삼천지교</v>
      </c>
      <c r="D688" s="26" t="s">
        <v>1323</v>
      </c>
      <c r="E688" s="29" t="s">
        <v>168</v>
      </c>
      <c r="F688" s="29" t="s">
        <v>1439</v>
      </c>
    </row>
    <row r="689" spans="1:6" ht="24">
      <c r="A689" s="36"/>
      <c r="B689" s="24">
        <v>680</v>
      </c>
      <c r="C689" s="35" t="str">
        <f t="shared" si="10"/>
        <v>맹아</v>
      </c>
      <c r="D689" s="29" t="s">
        <v>5885</v>
      </c>
      <c r="E689" s="29" t="s">
        <v>5884</v>
      </c>
      <c r="F689" s="32" t="s">
        <v>5883</v>
      </c>
    </row>
    <row r="690" spans="1:6" ht="24">
      <c r="A690" s="36"/>
      <c r="B690" s="24">
        <v>681</v>
      </c>
      <c r="C690" s="35" t="str">
        <f t="shared" si="10"/>
        <v>맹인모상</v>
      </c>
      <c r="D690" s="29" t="s">
        <v>5590</v>
      </c>
      <c r="E690" s="29" t="s">
        <v>5589</v>
      </c>
      <c r="F690" s="32" t="s">
        <v>5588</v>
      </c>
    </row>
    <row r="691" spans="1:6" ht="24">
      <c r="A691" s="36"/>
      <c r="B691" s="24">
        <v>682</v>
      </c>
      <c r="C691" s="35" t="str">
        <f t="shared" si="10"/>
        <v>맹인할마</v>
      </c>
      <c r="D691" s="29" t="s">
        <v>5587</v>
      </c>
      <c r="E691" s="29" t="s">
        <v>5586</v>
      </c>
      <c r="F691" s="32" t="s">
        <v>5585</v>
      </c>
    </row>
    <row r="692" spans="1:6" ht="36">
      <c r="A692" s="36"/>
      <c r="B692" s="24">
        <v>683</v>
      </c>
      <c r="C692" s="35" t="str">
        <f t="shared" si="10"/>
        <v>맹자단청</v>
      </c>
      <c r="D692" s="29" t="s">
        <v>5584</v>
      </c>
      <c r="E692" s="29" t="s">
        <v>5583</v>
      </c>
      <c r="F692" s="26" t="s">
        <v>1440</v>
      </c>
    </row>
    <row r="693" spans="1:6" ht="24">
      <c r="A693" s="36"/>
      <c r="B693" s="24">
        <v>684</v>
      </c>
      <c r="C693" s="35" t="str">
        <f t="shared" si="10"/>
        <v>맹자정문</v>
      </c>
      <c r="D693" s="29" t="s">
        <v>5355</v>
      </c>
      <c r="E693" s="29" t="s">
        <v>5582</v>
      </c>
      <c r="F693" s="32" t="s">
        <v>5581</v>
      </c>
    </row>
    <row r="694" spans="1:6" ht="24">
      <c r="A694" s="36"/>
      <c r="B694" s="24">
        <v>685</v>
      </c>
      <c r="C694" s="35" t="str">
        <f t="shared" si="10"/>
        <v>맹자직문</v>
      </c>
      <c r="D694" s="25" t="s">
        <v>5356</v>
      </c>
      <c r="E694" s="25"/>
      <c r="F694" s="25" t="s">
        <v>1441</v>
      </c>
    </row>
    <row r="695" spans="1:6" ht="24">
      <c r="A695" s="36"/>
      <c r="B695" s="24">
        <v>686</v>
      </c>
      <c r="C695" s="35" t="str">
        <f t="shared" si="10"/>
        <v>맹호복초</v>
      </c>
      <c r="D695" s="29" t="s">
        <v>5580</v>
      </c>
      <c r="E695" s="29" t="s">
        <v>5579</v>
      </c>
      <c r="F695" s="32" t="s">
        <v>5578</v>
      </c>
    </row>
    <row r="696" spans="1:6" ht="24">
      <c r="A696" s="36"/>
      <c r="B696" s="24">
        <v>687</v>
      </c>
      <c r="C696" s="35" t="str">
        <f t="shared" si="10"/>
        <v>맹호출림</v>
      </c>
      <c r="D696" s="29" t="s">
        <v>5577</v>
      </c>
      <c r="E696" s="29" t="s">
        <v>5576</v>
      </c>
      <c r="F696" s="32" t="s">
        <v>5575</v>
      </c>
    </row>
    <row r="697" spans="1:6" ht="24">
      <c r="A697" s="36"/>
      <c r="B697" s="24">
        <v>688</v>
      </c>
      <c r="C697" s="35" t="str">
        <f t="shared" si="10"/>
        <v>면장우피</v>
      </c>
      <c r="D697" s="29" t="s">
        <v>5574</v>
      </c>
      <c r="E697" s="29" t="s">
        <v>5573</v>
      </c>
      <c r="F697" s="32" t="s">
        <v>5572</v>
      </c>
    </row>
    <row r="698" spans="1:6" ht="24">
      <c r="A698" s="36"/>
      <c r="B698" s="24">
        <v>689</v>
      </c>
      <c r="C698" s="35" t="str">
        <f t="shared" si="10"/>
        <v>면종복배</v>
      </c>
      <c r="D698" s="29" t="s">
        <v>5357</v>
      </c>
      <c r="E698" s="29" t="s">
        <v>5571</v>
      </c>
      <c r="F698" s="32" t="s">
        <v>5570</v>
      </c>
    </row>
    <row r="699" spans="1:6" ht="24">
      <c r="A699" s="36"/>
      <c r="B699" s="24">
        <v>690</v>
      </c>
      <c r="C699" s="35" t="str">
        <f t="shared" si="10"/>
        <v>멸문지화</v>
      </c>
      <c r="D699" s="29" t="s">
        <v>5569</v>
      </c>
      <c r="E699" s="29" t="s">
        <v>5568</v>
      </c>
      <c r="F699" s="32" t="s">
        <v>5567</v>
      </c>
    </row>
    <row r="700" spans="1:6" ht="36">
      <c r="A700" s="36"/>
      <c r="B700" s="24">
        <v>691</v>
      </c>
      <c r="C700" s="35" t="str">
        <f t="shared" si="10"/>
        <v>멸사봉공</v>
      </c>
      <c r="D700" s="29" t="s">
        <v>5566</v>
      </c>
      <c r="E700" s="29" t="s">
        <v>5565</v>
      </c>
      <c r="F700" s="32" t="s">
        <v>5564</v>
      </c>
    </row>
    <row r="701" spans="1:6" ht="24">
      <c r="A701" s="36"/>
      <c r="B701" s="24">
        <v>692</v>
      </c>
      <c r="C701" s="35" t="str">
        <f t="shared" si="10"/>
        <v>명가명비상명</v>
      </c>
      <c r="D701" s="25" t="s">
        <v>4595</v>
      </c>
      <c r="E701" s="25"/>
      <c r="F701" s="25" t="s">
        <v>5147</v>
      </c>
    </row>
    <row r="702" spans="1:6" ht="24">
      <c r="A702" s="36"/>
      <c r="B702" s="24">
        <v>693</v>
      </c>
      <c r="C702" s="35" t="str">
        <f t="shared" si="10"/>
        <v>명경지수</v>
      </c>
      <c r="D702" s="29" t="s">
        <v>5358</v>
      </c>
      <c r="E702" s="29" t="s">
        <v>5563</v>
      </c>
      <c r="F702" s="32" t="s">
        <v>5562</v>
      </c>
    </row>
    <row r="703" spans="1:6" ht="24">
      <c r="A703" s="36"/>
      <c r="B703" s="24">
        <v>694</v>
      </c>
      <c r="C703" s="35" t="str">
        <f t="shared" si="10"/>
        <v>명명백백</v>
      </c>
      <c r="D703" s="29" t="s">
        <v>5561</v>
      </c>
      <c r="E703" s="29" t="s">
        <v>5560</v>
      </c>
      <c r="F703" s="32" t="s">
        <v>5559</v>
      </c>
    </row>
    <row r="704" spans="1:6" ht="72">
      <c r="A704" s="36"/>
      <c r="B704" s="24">
        <v>695</v>
      </c>
      <c r="C704" s="35" t="str">
        <f t="shared" si="10"/>
        <v>명모호치</v>
      </c>
      <c r="D704" s="29" t="s">
        <v>5558</v>
      </c>
      <c r="E704" s="29" t="s">
        <v>5557</v>
      </c>
      <c r="F704" s="31" t="s">
        <v>169</v>
      </c>
    </row>
    <row r="705" spans="1:6" ht="24">
      <c r="A705" s="36"/>
      <c r="B705" s="24">
        <v>696</v>
      </c>
      <c r="C705" s="35" t="str">
        <f t="shared" si="10"/>
        <v>명불허전</v>
      </c>
      <c r="D705" s="29" t="s">
        <v>5556</v>
      </c>
      <c r="E705" s="29" t="s">
        <v>5555</v>
      </c>
      <c r="F705" s="32" t="s">
        <v>5554</v>
      </c>
    </row>
    <row r="706" spans="1:6" ht="24">
      <c r="A706" s="36"/>
      <c r="B706" s="24">
        <v>697</v>
      </c>
      <c r="C706" s="35" t="str">
        <f t="shared" si="10"/>
        <v>명실상부</v>
      </c>
      <c r="D706" s="29" t="s">
        <v>5359</v>
      </c>
      <c r="E706" s="29" t="s">
        <v>5553</v>
      </c>
      <c r="F706" s="32" t="s">
        <v>5552</v>
      </c>
    </row>
    <row r="707" spans="1:6" ht="24">
      <c r="A707" s="36"/>
      <c r="B707" s="24">
        <v>698</v>
      </c>
      <c r="C707" s="35" t="str">
        <f t="shared" si="10"/>
        <v>명약관화</v>
      </c>
      <c r="D707" s="29" t="s">
        <v>5551</v>
      </c>
      <c r="E707" s="29" t="s">
        <v>5550</v>
      </c>
      <c r="F707" s="32" t="s">
        <v>5549</v>
      </c>
    </row>
    <row r="708" spans="1:6" ht="24">
      <c r="A708" s="36"/>
      <c r="B708" s="24">
        <v>699</v>
      </c>
      <c r="C708" s="35" t="str">
        <f t="shared" si="10"/>
        <v>명월공산</v>
      </c>
      <c r="D708" s="29" t="s">
        <v>5548</v>
      </c>
      <c r="E708" s="29" t="s">
        <v>5547</v>
      </c>
      <c r="F708" s="32" t="s">
        <v>5546</v>
      </c>
    </row>
    <row r="709" spans="1:6" ht="24">
      <c r="A709" s="36"/>
      <c r="B709" s="24">
        <v>700</v>
      </c>
      <c r="C709" s="35" t="str">
        <f t="shared" si="10"/>
        <v>명재경각</v>
      </c>
      <c r="D709" s="29" t="s">
        <v>5360</v>
      </c>
      <c r="E709" s="29" t="s">
        <v>5545</v>
      </c>
      <c r="F709" s="32" t="s">
        <v>5544</v>
      </c>
    </row>
    <row r="710" spans="1:6" ht="36">
      <c r="A710" s="36"/>
      <c r="B710" s="24">
        <v>701</v>
      </c>
      <c r="C710" s="35" t="str">
        <f t="shared" si="10"/>
        <v>명주암투</v>
      </c>
      <c r="D710" s="25" t="s">
        <v>5361</v>
      </c>
      <c r="E710" s="25"/>
      <c r="F710" s="25" t="s">
        <v>7067</v>
      </c>
    </row>
    <row r="711" spans="1:6" ht="24">
      <c r="A711" s="36"/>
      <c r="B711" s="24">
        <v>702</v>
      </c>
      <c r="C711" s="35" t="str">
        <f t="shared" si="10"/>
        <v>명철보신</v>
      </c>
      <c r="D711" s="29" t="s">
        <v>5362</v>
      </c>
      <c r="E711" s="29" t="s">
        <v>5543</v>
      </c>
      <c r="F711" s="26" t="s">
        <v>5363</v>
      </c>
    </row>
    <row r="712" spans="1:6" ht="72">
      <c r="A712" s="36"/>
      <c r="B712" s="24">
        <v>703</v>
      </c>
      <c r="C712" s="35" t="str">
        <f t="shared" si="10"/>
        <v>모수자천</v>
      </c>
      <c r="D712" s="25" t="s">
        <v>5364</v>
      </c>
      <c r="E712" s="25"/>
      <c r="F712" s="25" t="s">
        <v>4656</v>
      </c>
    </row>
    <row r="713" spans="1:6" ht="12">
      <c r="A713" s="36"/>
      <c r="B713" s="24">
        <v>704</v>
      </c>
      <c r="C713" s="35" t="str">
        <f t="shared" si="10"/>
        <v>모순</v>
      </c>
      <c r="D713" s="29" t="s">
        <v>4596</v>
      </c>
      <c r="E713" s="29" t="s">
        <v>5542</v>
      </c>
      <c r="F713" s="32" t="s">
        <v>5541</v>
      </c>
    </row>
    <row r="714" spans="1:6" ht="24">
      <c r="A714" s="36"/>
      <c r="B714" s="24">
        <v>705</v>
      </c>
      <c r="C714" s="35" t="str">
        <f t="shared" si="10"/>
        <v>모순당착</v>
      </c>
      <c r="D714" s="29" t="s">
        <v>5365</v>
      </c>
      <c r="E714" s="29" t="s">
        <v>5540</v>
      </c>
      <c r="F714" s="32" t="s">
        <v>5539</v>
      </c>
    </row>
    <row r="715" spans="1:6" ht="24">
      <c r="A715" s="36"/>
      <c r="B715" s="24">
        <v>706</v>
      </c>
      <c r="C715" s="35" t="str">
        <f aca="true" t="shared" si="11" ref="C715:C776">LEFT(D715,FIND("(",D715)-1)</f>
        <v>목내이</v>
      </c>
      <c r="D715" s="29" t="s">
        <v>5538</v>
      </c>
      <c r="E715" s="29" t="s">
        <v>5537</v>
      </c>
      <c r="F715" s="32" t="s">
        <v>5536</v>
      </c>
    </row>
    <row r="716" spans="1:6" ht="36">
      <c r="A716" s="36"/>
      <c r="B716" s="24">
        <v>707</v>
      </c>
      <c r="C716" s="35" t="str">
        <f t="shared" si="11"/>
        <v>목민지관</v>
      </c>
      <c r="D716" s="29" t="s">
        <v>5535</v>
      </c>
      <c r="E716" s="29" t="s">
        <v>5534</v>
      </c>
      <c r="F716" s="32" t="s">
        <v>5533</v>
      </c>
    </row>
    <row r="717" spans="1:6" ht="60">
      <c r="A717" s="36"/>
      <c r="B717" s="24">
        <v>708</v>
      </c>
      <c r="C717" s="35" t="str">
        <f t="shared" si="11"/>
        <v>목불식정</v>
      </c>
      <c r="D717" s="29" t="s">
        <v>5366</v>
      </c>
      <c r="E717" s="29" t="s">
        <v>5532</v>
      </c>
      <c r="F717" s="32" t="s">
        <v>5531</v>
      </c>
    </row>
    <row r="718" spans="1:6" ht="24">
      <c r="A718" s="36"/>
      <c r="B718" s="24">
        <v>709</v>
      </c>
      <c r="C718" s="35" t="str">
        <f t="shared" si="11"/>
        <v>목불인견</v>
      </c>
      <c r="D718" s="29" t="s">
        <v>5530</v>
      </c>
      <c r="E718" s="29" t="s">
        <v>5529</v>
      </c>
      <c r="F718" s="32" t="s">
        <v>5528</v>
      </c>
    </row>
    <row r="719" spans="1:6" ht="24">
      <c r="A719" s="36"/>
      <c r="B719" s="24">
        <v>710</v>
      </c>
      <c r="C719" s="35" t="str">
        <f t="shared" si="11"/>
        <v>목석간장</v>
      </c>
      <c r="D719" s="29" t="s">
        <v>5527</v>
      </c>
      <c r="E719" s="29" t="s">
        <v>5526</v>
      </c>
      <c r="F719" s="32" t="s">
        <v>5525</v>
      </c>
    </row>
    <row r="720" spans="1:6" ht="48">
      <c r="A720" s="36"/>
      <c r="B720" s="24">
        <v>711</v>
      </c>
      <c r="C720" s="35" t="str">
        <f t="shared" si="11"/>
        <v>목식이시</v>
      </c>
      <c r="D720" s="25" t="s">
        <v>5367</v>
      </c>
      <c r="E720" s="25"/>
      <c r="F720" s="25" t="s">
        <v>4657</v>
      </c>
    </row>
    <row r="721" spans="1:6" ht="24">
      <c r="A721" s="36"/>
      <c r="B721" s="24">
        <v>712</v>
      </c>
      <c r="C721" s="35" t="str">
        <f t="shared" si="11"/>
        <v>몽매난망</v>
      </c>
      <c r="D721" s="29" t="s">
        <v>5524</v>
      </c>
      <c r="E721" s="29" t="s">
        <v>5523</v>
      </c>
      <c r="F721" s="32" t="s">
        <v>5522</v>
      </c>
    </row>
    <row r="722" spans="1:6" ht="12">
      <c r="A722" s="36"/>
      <c r="B722" s="24">
        <v>713</v>
      </c>
      <c r="C722" s="35" t="str">
        <f t="shared" si="11"/>
        <v>몽매지간</v>
      </c>
      <c r="D722" s="25" t="s">
        <v>5368</v>
      </c>
      <c r="E722" s="25"/>
      <c r="F722" s="25" t="s">
        <v>5369</v>
      </c>
    </row>
    <row r="723" spans="1:6" ht="24">
      <c r="A723" s="36"/>
      <c r="B723" s="24">
        <v>714</v>
      </c>
      <c r="C723" s="35" t="str">
        <f t="shared" si="11"/>
        <v>몽중설몽</v>
      </c>
      <c r="D723" s="29" t="s">
        <v>5521</v>
      </c>
      <c r="E723" s="29" t="s">
        <v>5520</v>
      </c>
      <c r="F723" s="32" t="s">
        <v>5519</v>
      </c>
    </row>
    <row r="724" spans="1:6" ht="24">
      <c r="A724" s="36"/>
      <c r="B724" s="24">
        <v>715</v>
      </c>
      <c r="C724" s="35" t="str">
        <f t="shared" si="11"/>
        <v>몽진</v>
      </c>
      <c r="D724" s="29" t="s">
        <v>4597</v>
      </c>
      <c r="E724" s="29" t="s">
        <v>5518</v>
      </c>
      <c r="F724" s="32" t="s">
        <v>5517</v>
      </c>
    </row>
    <row r="725" spans="1:6" ht="36">
      <c r="A725" s="36"/>
      <c r="B725" s="24">
        <v>716</v>
      </c>
      <c r="C725" s="35" t="str">
        <f t="shared" si="11"/>
        <v>묘두현령</v>
      </c>
      <c r="D725" s="29" t="s">
        <v>5370</v>
      </c>
      <c r="E725" s="29" t="s">
        <v>5516</v>
      </c>
      <c r="F725" s="32" t="s">
        <v>5515</v>
      </c>
    </row>
    <row r="726" spans="1:6" ht="12">
      <c r="A726" s="36"/>
      <c r="B726" s="24">
        <v>717</v>
      </c>
      <c r="C726" s="35" t="str">
        <f t="shared" si="11"/>
        <v>묘령</v>
      </c>
      <c r="D726" s="29" t="s">
        <v>5514</v>
      </c>
      <c r="E726" s="29" t="s">
        <v>5513</v>
      </c>
      <c r="F726" s="32" t="s">
        <v>5512</v>
      </c>
    </row>
    <row r="727" spans="1:6" ht="36">
      <c r="A727" s="36"/>
      <c r="B727" s="24">
        <v>718</v>
      </c>
      <c r="C727" s="35" t="str">
        <f t="shared" si="11"/>
        <v>묘호류견</v>
      </c>
      <c r="D727" s="25" t="s">
        <v>5371</v>
      </c>
      <c r="E727" s="25"/>
      <c r="F727" s="25" t="s">
        <v>1442</v>
      </c>
    </row>
    <row r="728" spans="1:6" ht="24">
      <c r="A728" s="36"/>
      <c r="B728" s="24">
        <v>719</v>
      </c>
      <c r="C728" s="35" t="str">
        <f t="shared" si="11"/>
        <v>무가지보</v>
      </c>
      <c r="D728" s="29" t="s">
        <v>5511</v>
      </c>
      <c r="E728" s="29" t="s">
        <v>5510</v>
      </c>
      <c r="F728" s="32" t="s">
        <v>5509</v>
      </c>
    </row>
    <row r="729" spans="1:6" ht="24">
      <c r="A729" s="36"/>
      <c r="B729" s="24">
        <v>720</v>
      </c>
      <c r="C729" s="35" t="str">
        <f t="shared" si="11"/>
        <v>무골호인</v>
      </c>
      <c r="D729" s="29" t="s">
        <v>5508</v>
      </c>
      <c r="E729" s="29" t="s">
        <v>5507</v>
      </c>
      <c r="F729" s="32" t="s">
        <v>5506</v>
      </c>
    </row>
    <row r="730" spans="1:6" ht="24">
      <c r="A730" s="36"/>
      <c r="B730" s="24">
        <v>721</v>
      </c>
      <c r="C730" s="35" t="str">
        <f t="shared" si="11"/>
        <v>무근지설</v>
      </c>
      <c r="D730" s="29" t="s">
        <v>5505</v>
      </c>
      <c r="E730" s="29" t="s">
        <v>5504</v>
      </c>
      <c r="F730" s="32" t="s">
        <v>5503</v>
      </c>
    </row>
    <row r="731" spans="1:6" ht="36">
      <c r="A731" s="36"/>
      <c r="B731" s="24">
        <v>722</v>
      </c>
      <c r="C731" s="35" t="str">
        <f t="shared" si="11"/>
        <v>무념무상</v>
      </c>
      <c r="D731" s="29" t="s">
        <v>5502</v>
      </c>
      <c r="E731" s="29" t="s">
        <v>5501</v>
      </c>
      <c r="F731" s="32" t="s">
        <v>5500</v>
      </c>
    </row>
    <row r="732" spans="1:6" ht="24">
      <c r="A732" s="36"/>
      <c r="B732" s="24">
        <v>723</v>
      </c>
      <c r="C732" s="35" t="str">
        <f t="shared" si="11"/>
        <v>무릉도원</v>
      </c>
      <c r="D732" s="29" t="s">
        <v>5372</v>
      </c>
      <c r="E732" s="29" t="s">
        <v>5499</v>
      </c>
      <c r="F732" s="32" t="s">
        <v>5498</v>
      </c>
    </row>
    <row r="733" spans="1:6" ht="12">
      <c r="A733" s="36"/>
      <c r="B733" s="24">
        <v>724</v>
      </c>
      <c r="C733" s="35" t="str">
        <f t="shared" si="11"/>
        <v>무망지복</v>
      </c>
      <c r="D733" s="25" t="s">
        <v>5373</v>
      </c>
      <c r="E733" s="25"/>
      <c r="F733" s="25" t="s">
        <v>5374</v>
      </c>
    </row>
    <row r="734" spans="1:6" ht="24">
      <c r="A734" s="36"/>
      <c r="B734" s="24">
        <v>725</v>
      </c>
      <c r="C734" s="35" t="str">
        <f t="shared" si="11"/>
        <v>무문곡필</v>
      </c>
      <c r="D734" s="29" t="s">
        <v>5497</v>
      </c>
      <c r="E734" s="29" t="s">
        <v>5496</v>
      </c>
      <c r="F734" s="32" t="s">
        <v>5495</v>
      </c>
    </row>
    <row r="735" spans="1:6" ht="24">
      <c r="A735" s="36"/>
      <c r="B735" s="24">
        <v>726</v>
      </c>
      <c r="C735" s="35" t="str">
        <f t="shared" si="11"/>
        <v>무병자구</v>
      </c>
      <c r="D735" s="29" t="s">
        <v>5494</v>
      </c>
      <c r="E735" s="29" t="s">
        <v>5493</v>
      </c>
      <c r="F735" s="32" t="s">
        <v>5492</v>
      </c>
    </row>
    <row r="736" spans="1:6" ht="24">
      <c r="A736" s="36"/>
      <c r="B736" s="24">
        <v>727</v>
      </c>
      <c r="C736" s="35" t="str">
        <f t="shared" si="11"/>
        <v>무불간섭</v>
      </c>
      <c r="D736" s="29" t="s">
        <v>5375</v>
      </c>
      <c r="E736" s="29" t="s">
        <v>5491</v>
      </c>
      <c r="F736" s="32" t="s">
        <v>5490</v>
      </c>
    </row>
    <row r="737" spans="1:6" ht="24">
      <c r="A737" s="36"/>
      <c r="B737" s="24">
        <v>728</v>
      </c>
      <c r="C737" s="35" t="str">
        <f t="shared" si="11"/>
        <v>무불통지</v>
      </c>
      <c r="D737" s="29" t="s">
        <v>5376</v>
      </c>
      <c r="E737" s="29" t="s">
        <v>5489</v>
      </c>
      <c r="F737" s="32" t="s">
        <v>5488</v>
      </c>
    </row>
    <row r="738" spans="1:6" ht="24">
      <c r="A738" s="36"/>
      <c r="B738" s="24">
        <v>729</v>
      </c>
      <c r="C738" s="35" t="str">
        <f t="shared" si="11"/>
        <v>무산지몽</v>
      </c>
      <c r="D738" s="25" t="s">
        <v>5377</v>
      </c>
      <c r="E738" s="25"/>
      <c r="F738" s="25" t="s">
        <v>7068</v>
      </c>
    </row>
    <row r="739" spans="1:6" ht="24">
      <c r="A739" s="36"/>
      <c r="B739" s="24">
        <v>730</v>
      </c>
      <c r="C739" s="35" t="str">
        <f t="shared" si="11"/>
        <v>무소불위</v>
      </c>
      <c r="D739" s="29" t="s">
        <v>5378</v>
      </c>
      <c r="E739" s="29" t="s">
        <v>5487</v>
      </c>
      <c r="F739" s="32" t="s">
        <v>5486</v>
      </c>
    </row>
    <row r="740" spans="1:6" ht="24">
      <c r="A740" s="36"/>
      <c r="B740" s="24">
        <v>731</v>
      </c>
      <c r="C740" s="35" t="str">
        <f t="shared" si="11"/>
        <v>무실역행</v>
      </c>
      <c r="D740" s="29" t="s">
        <v>5485</v>
      </c>
      <c r="E740" s="29" t="s">
        <v>5484</v>
      </c>
      <c r="F740" s="32" t="s">
        <v>5483</v>
      </c>
    </row>
    <row r="741" spans="1:6" ht="24">
      <c r="A741" s="36"/>
      <c r="B741" s="24">
        <v>732</v>
      </c>
      <c r="C741" s="35" t="str">
        <f t="shared" si="11"/>
        <v>무아도취</v>
      </c>
      <c r="D741" s="29" t="s">
        <v>5482</v>
      </c>
      <c r="E741" s="29" t="s">
        <v>5481</v>
      </c>
      <c r="F741" s="32" t="s">
        <v>5480</v>
      </c>
    </row>
    <row r="742" spans="1:6" ht="24">
      <c r="A742" s="36"/>
      <c r="B742" s="24">
        <v>733</v>
      </c>
      <c r="C742" s="35" t="str">
        <f t="shared" si="11"/>
        <v>무용지물</v>
      </c>
      <c r="D742" s="29" t="s">
        <v>5479</v>
      </c>
      <c r="E742" s="29" t="s">
        <v>5478</v>
      </c>
      <c r="F742" s="32" t="s">
        <v>5477</v>
      </c>
    </row>
    <row r="743" spans="1:6" ht="24">
      <c r="A743" s="36"/>
      <c r="B743" s="24">
        <v>734</v>
      </c>
      <c r="C743" s="35" t="str">
        <f t="shared" si="11"/>
        <v>무위도식</v>
      </c>
      <c r="D743" s="29" t="s">
        <v>5476</v>
      </c>
      <c r="E743" s="29" t="s">
        <v>5475</v>
      </c>
      <c r="F743" s="32" t="s">
        <v>5474</v>
      </c>
    </row>
    <row r="744" spans="1:6" ht="24">
      <c r="A744" s="36"/>
      <c r="B744" s="24">
        <v>735</v>
      </c>
      <c r="C744" s="35" t="str">
        <f t="shared" si="11"/>
        <v>무위이민자화</v>
      </c>
      <c r="D744" s="25" t="s">
        <v>4598</v>
      </c>
      <c r="E744" s="25"/>
      <c r="F744" s="25" t="s">
        <v>4599</v>
      </c>
    </row>
    <row r="745" spans="1:6" ht="24">
      <c r="A745" s="36"/>
      <c r="B745" s="24">
        <v>736</v>
      </c>
      <c r="C745" s="35" t="str">
        <f t="shared" si="11"/>
        <v>무위이치</v>
      </c>
      <c r="D745" s="25" t="s">
        <v>2823</v>
      </c>
      <c r="E745" s="25"/>
      <c r="F745" s="25" t="s">
        <v>4658</v>
      </c>
    </row>
    <row r="746" spans="1:6" ht="24">
      <c r="A746" s="36"/>
      <c r="B746" s="24">
        <v>737</v>
      </c>
      <c r="C746" s="35" t="str">
        <f t="shared" si="11"/>
        <v>무위이화</v>
      </c>
      <c r="D746" s="29" t="s">
        <v>5473</v>
      </c>
      <c r="E746" s="29" t="s">
        <v>5472</v>
      </c>
      <c r="F746" s="32" t="s">
        <v>5471</v>
      </c>
    </row>
    <row r="747" spans="1:6" ht="24">
      <c r="A747" s="36"/>
      <c r="B747" s="24">
        <v>738</v>
      </c>
      <c r="C747" s="35" t="str">
        <f t="shared" si="11"/>
        <v>무위자연</v>
      </c>
      <c r="D747" s="29" t="s">
        <v>5470</v>
      </c>
      <c r="E747" s="29" t="s">
        <v>5469</v>
      </c>
      <c r="F747" s="32" t="s">
        <v>5468</v>
      </c>
    </row>
    <row r="748" spans="1:6" ht="36">
      <c r="A748" s="36"/>
      <c r="B748" s="24">
        <v>739</v>
      </c>
      <c r="C748" s="35" t="str">
        <f t="shared" si="11"/>
        <v>무의무탁</v>
      </c>
      <c r="D748" s="29" t="s">
        <v>2824</v>
      </c>
      <c r="E748" s="29" t="s">
        <v>5467</v>
      </c>
      <c r="F748" s="32" t="s">
        <v>2825</v>
      </c>
    </row>
    <row r="749" spans="1:6" ht="24">
      <c r="A749" s="36"/>
      <c r="B749" s="24">
        <v>740</v>
      </c>
      <c r="C749" s="35" t="str">
        <f t="shared" si="11"/>
        <v>무인궁도</v>
      </c>
      <c r="D749" s="29" t="s">
        <v>5466</v>
      </c>
      <c r="E749" s="29" t="s">
        <v>5465</v>
      </c>
      <c r="F749" s="32" t="s">
        <v>5464</v>
      </c>
    </row>
    <row r="750" spans="1:6" ht="24">
      <c r="A750" s="36"/>
      <c r="B750" s="24">
        <v>741</v>
      </c>
      <c r="C750" s="35" t="str">
        <f t="shared" si="11"/>
        <v>무인지경</v>
      </c>
      <c r="D750" s="29" t="s">
        <v>5463</v>
      </c>
      <c r="E750" s="29" t="s">
        <v>5462</v>
      </c>
      <c r="F750" s="32" t="s">
        <v>5461</v>
      </c>
    </row>
    <row r="751" spans="1:6" ht="24">
      <c r="A751" s="36"/>
      <c r="B751" s="24">
        <v>742</v>
      </c>
      <c r="C751" s="35" t="str">
        <f t="shared" si="11"/>
        <v>무장공자</v>
      </c>
      <c r="D751" s="29" t="s">
        <v>5460</v>
      </c>
      <c r="E751" s="29" t="s">
        <v>5459</v>
      </c>
      <c r="F751" s="32" t="s">
        <v>5458</v>
      </c>
    </row>
    <row r="752" spans="1:6" ht="24">
      <c r="A752" s="36"/>
      <c r="B752" s="24">
        <v>743</v>
      </c>
      <c r="C752" s="35" t="str">
        <f t="shared" si="11"/>
        <v>무저갱</v>
      </c>
      <c r="D752" s="29" t="s">
        <v>5457</v>
      </c>
      <c r="E752" s="29" t="s">
        <v>5456</v>
      </c>
      <c r="F752" s="32" t="s">
        <v>5455</v>
      </c>
    </row>
    <row r="753" spans="1:6" ht="48">
      <c r="A753" s="36"/>
      <c r="B753" s="24">
        <v>744</v>
      </c>
      <c r="C753" s="35" t="str">
        <f t="shared" si="11"/>
        <v>무족지언 비우천리</v>
      </c>
      <c r="D753" s="29" t="s">
        <v>5454</v>
      </c>
      <c r="E753" s="29" t="s">
        <v>5453</v>
      </c>
      <c r="F753" s="32" t="s">
        <v>5452</v>
      </c>
    </row>
    <row r="754" spans="1:6" ht="24">
      <c r="A754" s="36"/>
      <c r="B754" s="24">
        <v>745</v>
      </c>
      <c r="C754" s="35" t="str">
        <f t="shared" si="11"/>
        <v>무주고혼</v>
      </c>
      <c r="D754" s="29" t="s">
        <v>5451</v>
      </c>
      <c r="E754" s="29" t="s">
        <v>5450</v>
      </c>
      <c r="F754" s="32" t="s">
        <v>5449</v>
      </c>
    </row>
    <row r="755" spans="1:6" ht="24">
      <c r="A755" s="36"/>
      <c r="B755" s="24">
        <v>746</v>
      </c>
      <c r="C755" s="35" t="str">
        <f t="shared" si="11"/>
        <v>무주공산</v>
      </c>
      <c r="D755" s="29" t="s">
        <v>5448</v>
      </c>
      <c r="E755" s="29" t="s">
        <v>5447</v>
      </c>
      <c r="F755" s="32" t="s">
        <v>5446</v>
      </c>
    </row>
    <row r="756" spans="1:6" ht="36">
      <c r="A756" s="36"/>
      <c r="B756" s="24">
        <v>747</v>
      </c>
      <c r="C756" s="35" t="str">
        <f t="shared" si="11"/>
        <v>무지몽매</v>
      </c>
      <c r="D756" s="29" t="s">
        <v>5445</v>
      </c>
      <c r="E756" s="29" t="s">
        <v>5444</v>
      </c>
      <c r="F756" s="32" t="s">
        <v>5443</v>
      </c>
    </row>
    <row r="757" spans="1:6" ht="12">
      <c r="A757" s="36"/>
      <c r="B757" s="24">
        <v>748</v>
      </c>
      <c r="C757" s="35" t="str">
        <f t="shared" si="11"/>
        <v>무편무당</v>
      </c>
      <c r="D757" s="25" t="s">
        <v>2826</v>
      </c>
      <c r="E757" s="25"/>
      <c r="F757" s="25" t="s">
        <v>2827</v>
      </c>
    </row>
    <row r="758" spans="1:6" ht="24">
      <c r="A758" s="36"/>
      <c r="B758" s="24">
        <v>749</v>
      </c>
      <c r="C758" s="35" t="str">
        <f t="shared" si="11"/>
        <v>무풍지대</v>
      </c>
      <c r="D758" s="29" t="s">
        <v>5442</v>
      </c>
      <c r="E758" s="29" t="s">
        <v>5441</v>
      </c>
      <c r="F758" s="32" t="s">
        <v>5440</v>
      </c>
    </row>
    <row r="759" spans="1:6" ht="36">
      <c r="A759" s="36"/>
      <c r="B759" s="24">
        <v>750</v>
      </c>
      <c r="C759" s="35" t="str">
        <f t="shared" si="11"/>
        <v>무항산 무항심</v>
      </c>
      <c r="D759" s="29" t="s">
        <v>5439</v>
      </c>
      <c r="E759" s="29" t="s">
        <v>5438</v>
      </c>
      <c r="F759" s="32" t="s">
        <v>5437</v>
      </c>
    </row>
    <row r="760" spans="1:6" ht="36">
      <c r="A760" s="36"/>
      <c r="B760" s="24">
        <v>751</v>
      </c>
      <c r="C760" s="35" t="str">
        <f t="shared" si="11"/>
        <v>묵수</v>
      </c>
      <c r="D760" s="29" t="s">
        <v>5436</v>
      </c>
      <c r="E760" s="29" t="s">
        <v>5435</v>
      </c>
      <c r="F760" s="32" t="s">
        <v>5434</v>
      </c>
    </row>
    <row r="761" spans="1:6" ht="36">
      <c r="A761" s="36"/>
      <c r="B761" s="24">
        <v>752</v>
      </c>
      <c r="C761" s="35" t="str">
        <f t="shared" si="11"/>
        <v>묵적지수</v>
      </c>
      <c r="D761" s="29" t="s">
        <v>5433</v>
      </c>
      <c r="E761" s="29" t="s">
        <v>5432</v>
      </c>
      <c r="F761" s="32" t="s">
        <v>5431</v>
      </c>
    </row>
    <row r="762" spans="1:6" ht="24">
      <c r="A762" s="36"/>
      <c r="B762" s="24">
        <v>753</v>
      </c>
      <c r="C762" s="35" t="str">
        <f t="shared" si="11"/>
        <v>문경지교</v>
      </c>
      <c r="D762" s="29" t="s">
        <v>2828</v>
      </c>
      <c r="E762" s="29" t="s">
        <v>5430</v>
      </c>
      <c r="F762" s="32" t="s">
        <v>5429</v>
      </c>
    </row>
    <row r="763" spans="1:6" ht="24">
      <c r="A763" s="36"/>
      <c r="B763" s="24">
        <v>754</v>
      </c>
      <c r="C763" s="35" t="str">
        <f t="shared" si="11"/>
        <v>문방사우</v>
      </c>
      <c r="D763" s="29" t="s">
        <v>2829</v>
      </c>
      <c r="E763" s="29" t="s">
        <v>5428</v>
      </c>
      <c r="F763" s="32" t="s">
        <v>5427</v>
      </c>
    </row>
    <row r="764" spans="1:6" ht="12">
      <c r="A764" s="36"/>
      <c r="B764" s="24">
        <v>755</v>
      </c>
      <c r="C764" s="35" t="str">
        <f t="shared" si="11"/>
        <v>문악여롱</v>
      </c>
      <c r="D764" s="25" t="s">
        <v>3720</v>
      </c>
      <c r="E764" s="30"/>
      <c r="F764" s="30" t="s">
        <v>3721</v>
      </c>
    </row>
    <row r="765" spans="1:6" ht="24">
      <c r="A765" s="36"/>
      <c r="B765" s="24">
        <v>756</v>
      </c>
      <c r="C765" s="35" t="str">
        <f t="shared" si="11"/>
        <v>문외가설작라</v>
      </c>
      <c r="D765" s="25" t="s">
        <v>4600</v>
      </c>
      <c r="E765" s="25"/>
      <c r="F765" s="25" t="s">
        <v>4601</v>
      </c>
    </row>
    <row r="766" spans="1:6" ht="24">
      <c r="A766" s="36"/>
      <c r="B766" s="24">
        <v>757</v>
      </c>
      <c r="C766" s="35" t="str">
        <f t="shared" si="11"/>
        <v>문외한</v>
      </c>
      <c r="D766" s="29" t="s">
        <v>5426</v>
      </c>
      <c r="E766" s="29" t="s">
        <v>5425</v>
      </c>
      <c r="F766" s="32" t="s">
        <v>7138</v>
      </c>
    </row>
    <row r="767" spans="1:6" ht="24">
      <c r="A767" s="36"/>
      <c r="B767" s="24">
        <v>758</v>
      </c>
      <c r="C767" s="35" t="str">
        <f t="shared" si="11"/>
        <v>문일지십</v>
      </c>
      <c r="D767" s="29" t="s">
        <v>7137</v>
      </c>
      <c r="E767" s="29" t="s">
        <v>7136</v>
      </c>
      <c r="F767" s="32" t="s">
        <v>7135</v>
      </c>
    </row>
    <row r="768" spans="1:6" ht="24">
      <c r="A768" s="36"/>
      <c r="B768" s="24">
        <v>759</v>
      </c>
      <c r="C768" s="35" t="str">
        <f t="shared" si="11"/>
        <v>문전걸식</v>
      </c>
      <c r="D768" s="29" t="s">
        <v>7134</v>
      </c>
      <c r="E768" s="29" t="s">
        <v>7133</v>
      </c>
      <c r="F768" s="32" t="s">
        <v>7132</v>
      </c>
    </row>
    <row r="769" spans="1:6" ht="24">
      <c r="A769" s="36"/>
      <c r="B769" s="24">
        <v>760</v>
      </c>
      <c r="C769" s="35" t="str">
        <f t="shared" si="11"/>
        <v>문전성시</v>
      </c>
      <c r="D769" s="29" t="s">
        <v>5379</v>
      </c>
      <c r="E769" s="29" t="s">
        <v>7131</v>
      </c>
      <c r="F769" s="32" t="s">
        <v>7130</v>
      </c>
    </row>
    <row r="770" spans="1:6" ht="24">
      <c r="A770" s="36"/>
      <c r="B770" s="24">
        <v>761</v>
      </c>
      <c r="C770" s="35" t="str">
        <f t="shared" si="11"/>
        <v>문전옥답</v>
      </c>
      <c r="D770" s="29" t="s">
        <v>5380</v>
      </c>
      <c r="E770" s="29" t="s">
        <v>7129</v>
      </c>
      <c r="F770" s="32" t="s">
        <v>7128</v>
      </c>
    </row>
    <row r="771" spans="1:6" ht="36">
      <c r="A771" s="36"/>
      <c r="B771" s="24">
        <v>762</v>
      </c>
      <c r="C771" s="35" t="str">
        <f t="shared" si="11"/>
        <v>문전작라</v>
      </c>
      <c r="D771" s="29" t="s">
        <v>7127</v>
      </c>
      <c r="E771" s="29" t="s">
        <v>7126</v>
      </c>
      <c r="F771" s="32" t="s">
        <v>7125</v>
      </c>
    </row>
    <row r="772" spans="1:6" ht="48">
      <c r="A772" s="36"/>
      <c r="B772" s="24">
        <v>763</v>
      </c>
      <c r="C772" s="35" t="str">
        <f t="shared" si="11"/>
        <v>문즉병 불문즉약</v>
      </c>
      <c r="D772" s="29" t="s">
        <v>7124</v>
      </c>
      <c r="E772" s="29" t="s">
        <v>7123</v>
      </c>
      <c r="F772" s="32" t="s">
        <v>7122</v>
      </c>
    </row>
    <row r="773" spans="1:6" ht="12">
      <c r="A773" s="36"/>
      <c r="B773" s="24">
        <v>764</v>
      </c>
      <c r="C773" s="35" t="str">
        <f t="shared" si="11"/>
        <v>문호</v>
      </c>
      <c r="D773" s="29" t="s">
        <v>7121</v>
      </c>
      <c r="E773" s="29" t="s">
        <v>7120</v>
      </c>
      <c r="F773" s="32" t="s">
        <v>7119</v>
      </c>
    </row>
    <row r="774" spans="1:6" ht="12">
      <c r="A774" s="36"/>
      <c r="B774" s="24">
        <v>765</v>
      </c>
      <c r="C774" s="35" t="str">
        <f t="shared" si="11"/>
        <v>물경소사</v>
      </c>
      <c r="D774" s="25" t="s">
        <v>5381</v>
      </c>
      <c r="E774" s="25"/>
      <c r="F774" s="25" t="s">
        <v>5382</v>
      </c>
    </row>
    <row r="775" spans="1:6" ht="24">
      <c r="A775" s="36"/>
      <c r="B775" s="24">
        <v>766</v>
      </c>
      <c r="C775" s="35" t="str">
        <f t="shared" si="11"/>
        <v>물실호기</v>
      </c>
      <c r="D775" s="29" t="s">
        <v>7118</v>
      </c>
      <c r="E775" s="29" t="s">
        <v>7117</v>
      </c>
      <c r="F775" s="32" t="s">
        <v>7116</v>
      </c>
    </row>
    <row r="776" spans="1:6" ht="24">
      <c r="A776" s="36"/>
      <c r="B776" s="24">
        <v>767</v>
      </c>
      <c r="C776" s="35" t="str">
        <f t="shared" si="11"/>
        <v>물심일여</v>
      </c>
      <c r="D776" s="29" t="s">
        <v>5383</v>
      </c>
      <c r="E776" s="29" t="s">
        <v>7115</v>
      </c>
      <c r="F776" s="32" t="s">
        <v>7114</v>
      </c>
    </row>
    <row r="777" spans="1:6" ht="12">
      <c r="A777" s="36"/>
      <c r="B777" s="24">
        <v>768</v>
      </c>
      <c r="C777" s="35" t="str">
        <f aca="true" t="shared" si="12" ref="C777:C840">LEFT(D777,FIND("(",D777)-1)</f>
        <v>물아일체</v>
      </c>
      <c r="D777" s="25" t="s">
        <v>2759</v>
      </c>
      <c r="E777" s="25"/>
      <c r="F777" s="25" t="s">
        <v>2760</v>
      </c>
    </row>
    <row r="778" spans="1:6" ht="24">
      <c r="A778" s="36"/>
      <c r="B778" s="24">
        <v>769</v>
      </c>
      <c r="C778" s="35" t="str">
        <f t="shared" si="12"/>
        <v>물외한인</v>
      </c>
      <c r="D778" s="29" t="s">
        <v>5384</v>
      </c>
      <c r="E778" s="29" t="s">
        <v>7113</v>
      </c>
      <c r="F778" s="32" t="s">
        <v>7112</v>
      </c>
    </row>
    <row r="779" spans="1:6" ht="24">
      <c r="A779" s="36"/>
      <c r="B779" s="24">
        <v>770</v>
      </c>
      <c r="C779" s="35" t="str">
        <f t="shared" si="12"/>
        <v>미도불원</v>
      </c>
      <c r="D779" s="25" t="s">
        <v>5385</v>
      </c>
      <c r="E779" s="25"/>
      <c r="F779" s="25" t="s">
        <v>4659</v>
      </c>
    </row>
    <row r="780" spans="1:6" ht="24">
      <c r="A780" s="36"/>
      <c r="B780" s="24">
        <v>771</v>
      </c>
      <c r="C780" s="35" t="str">
        <f t="shared" si="12"/>
        <v>미망인</v>
      </c>
      <c r="D780" s="29" t="s">
        <v>4602</v>
      </c>
      <c r="E780" s="29" t="s">
        <v>7111</v>
      </c>
      <c r="F780" s="26" t="s">
        <v>1443</v>
      </c>
    </row>
    <row r="781" spans="1:6" ht="24">
      <c r="A781" s="36"/>
      <c r="B781" s="24">
        <v>772</v>
      </c>
      <c r="C781" s="35" t="str">
        <f t="shared" si="12"/>
        <v>미봉책</v>
      </c>
      <c r="D781" s="29" t="s">
        <v>7110</v>
      </c>
      <c r="E781" s="29" t="s">
        <v>7109</v>
      </c>
      <c r="F781" s="26" t="s">
        <v>4603</v>
      </c>
    </row>
    <row r="782" spans="1:6" ht="36">
      <c r="A782" s="36"/>
      <c r="B782" s="24">
        <v>773</v>
      </c>
      <c r="C782" s="35" t="str">
        <f t="shared" si="12"/>
        <v>미사여구</v>
      </c>
      <c r="D782" s="29" t="s">
        <v>7108</v>
      </c>
      <c r="E782" s="29" t="s">
        <v>7107</v>
      </c>
      <c r="F782" s="32" t="s">
        <v>7106</v>
      </c>
    </row>
    <row r="783" spans="1:6" ht="48">
      <c r="A783" s="36"/>
      <c r="B783" s="24">
        <v>774</v>
      </c>
      <c r="C783" s="35" t="str">
        <f t="shared" si="12"/>
        <v>미생지신</v>
      </c>
      <c r="D783" s="29" t="s">
        <v>2830</v>
      </c>
      <c r="E783" s="29" t="s">
        <v>7105</v>
      </c>
      <c r="F783" s="26" t="s">
        <v>170</v>
      </c>
    </row>
    <row r="784" spans="1:6" ht="12">
      <c r="A784" s="36"/>
      <c r="B784" s="24">
        <v>775</v>
      </c>
      <c r="C784" s="35" t="str">
        <f t="shared" si="12"/>
        <v>미수</v>
      </c>
      <c r="D784" s="29" t="s">
        <v>7104</v>
      </c>
      <c r="E784" s="29" t="s">
        <v>7103</v>
      </c>
      <c r="F784" s="32" t="s">
        <v>7102</v>
      </c>
    </row>
    <row r="785" spans="1:6" ht="36">
      <c r="A785" s="36"/>
      <c r="B785" s="24">
        <v>776</v>
      </c>
      <c r="C785" s="35" t="str">
        <f t="shared" si="12"/>
        <v>미안천만</v>
      </c>
      <c r="D785" s="29" t="s">
        <v>7101</v>
      </c>
      <c r="E785" s="29" t="s">
        <v>7100</v>
      </c>
      <c r="F785" s="32" t="s">
        <v>7099</v>
      </c>
    </row>
    <row r="786" spans="1:6" ht="24">
      <c r="A786" s="36"/>
      <c r="B786" s="24">
        <v>777</v>
      </c>
      <c r="C786" s="35" t="str">
        <f t="shared" si="12"/>
        <v>미연지전</v>
      </c>
      <c r="D786" s="29" t="s">
        <v>7098</v>
      </c>
      <c r="E786" s="29" t="s">
        <v>7097</v>
      </c>
      <c r="F786" s="32" t="s">
        <v>7096</v>
      </c>
    </row>
    <row r="787" spans="1:6" ht="36">
      <c r="A787" s="36"/>
      <c r="B787" s="24">
        <v>778</v>
      </c>
      <c r="C787" s="35" t="str">
        <f t="shared" si="12"/>
        <v>미인박명</v>
      </c>
      <c r="D787" s="29" t="s">
        <v>7095</v>
      </c>
      <c r="E787" s="29" t="s">
        <v>7094</v>
      </c>
      <c r="F787" s="32" t="s">
        <v>7093</v>
      </c>
    </row>
    <row r="788" spans="1:6" ht="24">
      <c r="A788" s="36"/>
      <c r="B788" s="24">
        <v>779</v>
      </c>
      <c r="C788" s="35" t="str">
        <f t="shared" si="12"/>
        <v>미증유</v>
      </c>
      <c r="D788" s="29" t="s">
        <v>7092</v>
      </c>
      <c r="E788" s="29" t="s">
        <v>7091</v>
      </c>
      <c r="F788" s="29" t="s">
        <v>7090</v>
      </c>
    </row>
    <row r="789" spans="1:6" ht="36">
      <c r="A789" s="36"/>
      <c r="B789" s="24">
        <v>780</v>
      </c>
      <c r="C789" s="35" t="str">
        <f t="shared" si="12"/>
        <v>미풍양속</v>
      </c>
      <c r="D789" s="29" t="s">
        <v>7089</v>
      </c>
      <c r="E789" s="29" t="s">
        <v>7088</v>
      </c>
      <c r="F789" s="29" t="s">
        <v>7069</v>
      </c>
    </row>
    <row r="790" spans="1:6" ht="12">
      <c r="A790" s="36"/>
      <c r="B790" s="24">
        <v>781</v>
      </c>
      <c r="C790" s="35" t="str">
        <f t="shared" si="12"/>
        <v>민생도탄</v>
      </c>
      <c r="D790" s="25" t="s">
        <v>5024</v>
      </c>
      <c r="E790" s="25"/>
      <c r="F790" s="25" t="s">
        <v>171</v>
      </c>
    </row>
    <row r="791" spans="1:6" ht="48">
      <c r="A791" s="36"/>
      <c r="B791" s="24">
        <v>782</v>
      </c>
      <c r="C791" s="35" t="str">
        <f t="shared" si="12"/>
        <v>밀운불우</v>
      </c>
      <c r="D791" s="25" t="s">
        <v>2831</v>
      </c>
      <c r="E791" s="25"/>
      <c r="F791" s="25" t="s">
        <v>172</v>
      </c>
    </row>
    <row r="792" spans="1:6" ht="24">
      <c r="A792" s="36"/>
      <c r="B792" s="24">
        <v>783</v>
      </c>
      <c r="C792" s="35" t="str">
        <f t="shared" si="12"/>
        <v>박 이 정</v>
      </c>
      <c r="D792" s="30" t="s">
        <v>3792</v>
      </c>
      <c r="E792" s="30"/>
      <c r="F792" s="30" t="s">
        <v>7070</v>
      </c>
    </row>
    <row r="793" spans="1:6" ht="36">
      <c r="A793" s="36"/>
      <c r="B793" s="24">
        <v>784</v>
      </c>
      <c r="C793" s="35" t="str">
        <f t="shared" si="12"/>
        <v>박리다매</v>
      </c>
      <c r="D793" s="29" t="s">
        <v>6290</v>
      </c>
      <c r="E793" s="29" t="s">
        <v>6289</v>
      </c>
      <c r="F793" s="29" t="s">
        <v>6288</v>
      </c>
    </row>
    <row r="794" spans="1:6" ht="24">
      <c r="A794" s="36"/>
      <c r="B794" s="24">
        <v>785</v>
      </c>
      <c r="C794" s="35" t="str">
        <f t="shared" si="12"/>
        <v>박물군자</v>
      </c>
      <c r="D794" s="29" t="s">
        <v>6287</v>
      </c>
      <c r="E794" s="29" t="s">
        <v>6286</v>
      </c>
      <c r="F794" s="29" t="s">
        <v>6285</v>
      </c>
    </row>
    <row r="795" spans="1:6" ht="36">
      <c r="A795" s="36"/>
      <c r="B795" s="24">
        <v>786</v>
      </c>
      <c r="C795" s="35" t="str">
        <f t="shared" si="12"/>
        <v>박옥혼금</v>
      </c>
      <c r="D795" s="25" t="s">
        <v>5310</v>
      </c>
      <c r="E795" s="25"/>
      <c r="F795" s="25" t="s">
        <v>1444</v>
      </c>
    </row>
    <row r="796" spans="1:6" ht="36">
      <c r="A796" s="36"/>
      <c r="B796" s="24">
        <v>787</v>
      </c>
      <c r="C796" s="35" t="str">
        <f t="shared" si="12"/>
        <v>박이부정</v>
      </c>
      <c r="D796" s="29" t="s">
        <v>6284</v>
      </c>
      <c r="E796" s="29" t="s">
        <v>6283</v>
      </c>
      <c r="F796" s="29" t="s">
        <v>6282</v>
      </c>
    </row>
    <row r="797" spans="1:6" ht="24">
      <c r="A797" s="36"/>
      <c r="B797" s="24">
        <v>788</v>
      </c>
      <c r="C797" s="35" t="str">
        <f t="shared" si="12"/>
        <v>박장대소</v>
      </c>
      <c r="D797" s="29" t="s">
        <v>5311</v>
      </c>
      <c r="E797" s="29" t="s">
        <v>6281</v>
      </c>
      <c r="F797" s="29" t="s">
        <v>5312</v>
      </c>
    </row>
    <row r="798" spans="1:6" ht="24">
      <c r="A798" s="36"/>
      <c r="B798" s="24">
        <v>789</v>
      </c>
      <c r="C798" s="35" t="str">
        <f t="shared" si="12"/>
        <v>박주산채</v>
      </c>
      <c r="D798" s="29" t="s">
        <v>6280</v>
      </c>
      <c r="E798" s="29" t="s">
        <v>6279</v>
      </c>
      <c r="F798" s="29" t="s">
        <v>6278</v>
      </c>
    </row>
    <row r="799" spans="1:6" ht="24">
      <c r="A799" s="36"/>
      <c r="B799" s="24">
        <v>790</v>
      </c>
      <c r="C799" s="35" t="str">
        <f t="shared" si="12"/>
        <v>박학다식</v>
      </c>
      <c r="D799" s="29" t="s">
        <v>6277</v>
      </c>
      <c r="E799" s="29" t="s">
        <v>6276</v>
      </c>
      <c r="F799" s="29" t="s">
        <v>1445</v>
      </c>
    </row>
    <row r="800" spans="1:6" ht="24">
      <c r="A800" s="36"/>
      <c r="B800" s="24">
        <v>791</v>
      </c>
      <c r="C800" s="35" t="str">
        <f t="shared" si="12"/>
        <v>반계곡경</v>
      </c>
      <c r="D800" s="29" t="s">
        <v>5313</v>
      </c>
      <c r="E800" s="29" t="s">
        <v>6275</v>
      </c>
      <c r="F800" s="29" t="s">
        <v>6274</v>
      </c>
    </row>
    <row r="801" spans="1:6" ht="24">
      <c r="A801" s="36"/>
      <c r="B801" s="24">
        <v>792</v>
      </c>
      <c r="C801" s="35" t="str">
        <f t="shared" si="12"/>
        <v>반근착절</v>
      </c>
      <c r="D801" s="30" t="s">
        <v>3791</v>
      </c>
      <c r="E801" s="30"/>
      <c r="F801" s="30" t="s">
        <v>173</v>
      </c>
    </row>
    <row r="802" spans="1:6" ht="24">
      <c r="A802" s="36"/>
      <c r="B802" s="24">
        <v>793</v>
      </c>
      <c r="C802" s="35" t="str">
        <f t="shared" si="12"/>
        <v>반면지분</v>
      </c>
      <c r="D802" s="25" t="s">
        <v>5314</v>
      </c>
      <c r="E802" s="25"/>
      <c r="F802" s="25" t="s">
        <v>2697</v>
      </c>
    </row>
    <row r="803" spans="1:6" ht="24">
      <c r="A803" s="36"/>
      <c r="B803" s="24">
        <v>794</v>
      </c>
      <c r="C803" s="35" t="str">
        <f t="shared" si="12"/>
        <v>반면지식</v>
      </c>
      <c r="D803" s="25" t="s">
        <v>5315</v>
      </c>
      <c r="E803" s="25"/>
      <c r="F803" s="25" t="s">
        <v>2697</v>
      </c>
    </row>
    <row r="804" spans="1:6" ht="24">
      <c r="A804" s="36"/>
      <c r="B804" s="24">
        <v>795</v>
      </c>
      <c r="C804" s="35" t="str">
        <f t="shared" si="12"/>
        <v>반목질시</v>
      </c>
      <c r="D804" s="29" t="s">
        <v>6273</v>
      </c>
      <c r="E804" s="29" t="s">
        <v>6272</v>
      </c>
      <c r="F804" s="29" t="s">
        <v>6271</v>
      </c>
    </row>
    <row r="805" spans="1:6" ht="12">
      <c r="A805" s="36"/>
      <c r="B805" s="24">
        <v>796</v>
      </c>
      <c r="C805" s="35" t="str">
        <f t="shared" si="12"/>
        <v>반문농부</v>
      </c>
      <c r="D805" s="25" t="s">
        <v>5316</v>
      </c>
      <c r="E805" s="25"/>
      <c r="F805" s="25" t="s">
        <v>5317</v>
      </c>
    </row>
    <row r="806" spans="1:6" ht="24">
      <c r="A806" s="36"/>
      <c r="B806" s="24">
        <v>797</v>
      </c>
      <c r="C806" s="35" t="str">
        <f t="shared" si="12"/>
        <v>반상낙하</v>
      </c>
      <c r="D806" s="29" t="s">
        <v>6270</v>
      </c>
      <c r="E806" s="29" t="s">
        <v>6269</v>
      </c>
      <c r="F806" s="29" t="s">
        <v>6268</v>
      </c>
    </row>
    <row r="807" spans="1:6" ht="36">
      <c r="A807" s="36"/>
      <c r="B807" s="24">
        <v>798</v>
      </c>
      <c r="C807" s="35" t="str">
        <f t="shared" si="12"/>
        <v>반식자우환</v>
      </c>
      <c r="D807" s="29" t="s">
        <v>6267</v>
      </c>
      <c r="E807" s="29" t="s">
        <v>6266</v>
      </c>
      <c r="F807" s="29" t="s">
        <v>6265</v>
      </c>
    </row>
    <row r="808" spans="1:6" ht="24">
      <c r="A808" s="36"/>
      <c r="B808" s="24">
        <v>799</v>
      </c>
      <c r="C808" s="35" t="str">
        <f t="shared" si="12"/>
        <v>반식재상</v>
      </c>
      <c r="D808" s="29" t="s">
        <v>6264</v>
      </c>
      <c r="E808" s="29" t="s">
        <v>6263</v>
      </c>
      <c r="F808" s="29" t="s">
        <v>6262</v>
      </c>
    </row>
    <row r="809" spans="1:6" ht="24">
      <c r="A809" s="36"/>
      <c r="B809" s="24">
        <v>800</v>
      </c>
      <c r="C809" s="35" t="str">
        <f t="shared" si="12"/>
        <v>반신반의</v>
      </c>
      <c r="D809" s="30" t="s">
        <v>3793</v>
      </c>
      <c r="E809" s="30"/>
      <c r="F809" s="30" t="s">
        <v>174</v>
      </c>
    </row>
    <row r="810" spans="1:6" ht="24">
      <c r="A810" s="36"/>
      <c r="B810" s="24">
        <v>801</v>
      </c>
      <c r="C810" s="35" t="str">
        <f t="shared" si="12"/>
        <v>반의지희</v>
      </c>
      <c r="D810" s="29" t="s">
        <v>6261</v>
      </c>
      <c r="E810" s="29" t="s">
        <v>6260</v>
      </c>
      <c r="F810" s="26" t="s">
        <v>175</v>
      </c>
    </row>
    <row r="811" spans="1:6" ht="36">
      <c r="A811" s="36"/>
      <c r="B811" s="24">
        <v>802</v>
      </c>
      <c r="C811" s="35" t="str">
        <f t="shared" si="12"/>
        <v>반포지효</v>
      </c>
      <c r="D811" s="29" t="s">
        <v>5318</v>
      </c>
      <c r="E811" s="29" t="s">
        <v>6259</v>
      </c>
      <c r="F811" s="29" t="s">
        <v>176</v>
      </c>
    </row>
    <row r="812" spans="1:6" ht="60">
      <c r="A812" s="36"/>
      <c r="B812" s="24">
        <v>803</v>
      </c>
      <c r="C812" s="35" t="str">
        <f t="shared" si="12"/>
        <v>발묘조장</v>
      </c>
      <c r="D812" s="29" t="s">
        <v>6258</v>
      </c>
      <c r="E812" s="29" t="s">
        <v>6257</v>
      </c>
      <c r="F812" s="29" t="s">
        <v>6256</v>
      </c>
    </row>
    <row r="813" spans="1:6" ht="24">
      <c r="A813" s="36"/>
      <c r="B813" s="24">
        <v>804</v>
      </c>
      <c r="C813" s="35" t="str">
        <f t="shared" si="12"/>
        <v>발본색원</v>
      </c>
      <c r="D813" s="29" t="s">
        <v>5319</v>
      </c>
      <c r="E813" s="29" t="s">
        <v>6255</v>
      </c>
      <c r="F813" s="29" t="s">
        <v>6254</v>
      </c>
    </row>
    <row r="814" spans="1:6" ht="12">
      <c r="A814" s="36"/>
      <c r="B814" s="24">
        <v>805</v>
      </c>
      <c r="C814" s="35" t="str">
        <f t="shared" si="12"/>
        <v>발분망식</v>
      </c>
      <c r="D814" s="25" t="s">
        <v>5320</v>
      </c>
      <c r="E814" s="25"/>
      <c r="F814" s="25" t="s">
        <v>2703</v>
      </c>
    </row>
    <row r="815" spans="1:6" ht="24">
      <c r="A815" s="36"/>
      <c r="B815" s="24">
        <v>806</v>
      </c>
      <c r="C815" s="35" t="str">
        <f t="shared" si="12"/>
        <v>발상지</v>
      </c>
      <c r="D815" s="29" t="s">
        <v>6253</v>
      </c>
      <c r="E815" s="29" t="s">
        <v>6252</v>
      </c>
      <c r="F815" s="29" t="s">
        <v>6251</v>
      </c>
    </row>
    <row r="816" spans="1:6" ht="24">
      <c r="A816" s="36"/>
      <c r="B816" s="24">
        <v>807</v>
      </c>
      <c r="C816" s="35" t="str">
        <f t="shared" si="12"/>
        <v>발췌초록</v>
      </c>
      <c r="D816" s="29" t="s">
        <v>5321</v>
      </c>
      <c r="E816" s="29" t="s">
        <v>6250</v>
      </c>
      <c r="F816" s="29" t="s">
        <v>6249</v>
      </c>
    </row>
    <row r="817" spans="1:6" ht="12">
      <c r="A817" s="36"/>
      <c r="B817" s="24">
        <v>808</v>
      </c>
      <c r="C817" s="35" t="str">
        <f t="shared" si="12"/>
        <v>발호</v>
      </c>
      <c r="D817" s="29" t="s">
        <v>4604</v>
      </c>
      <c r="E817" s="29" t="s">
        <v>6248</v>
      </c>
      <c r="F817" s="29" t="s">
        <v>6247</v>
      </c>
    </row>
    <row r="818" spans="1:6" ht="12">
      <c r="A818" s="36"/>
      <c r="B818" s="24">
        <v>809</v>
      </c>
      <c r="C818" s="35" t="str">
        <f t="shared" si="12"/>
        <v>발호장군</v>
      </c>
      <c r="D818" s="25" t="s">
        <v>2832</v>
      </c>
      <c r="E818" s="25"/>
      <c r="F818" s="25" t="s">
        <v>2833</v>
      </c>
    </row>
    <row r="819" spans="1:6" ht="24">
      <c r="A819" s="36"/>
      <c r="B819" s="24">
        <v>810</v>
      </c>
      <c r="C819" s="35" t="str">
        <f t="shared" si="12"/>
        <v>방방곡곡</v>
      </c>
      <c r="D819" s="29" t="s">
        <v>6246</v>
      </c>
      <c r="E819" s="29" t="s">
        <v>6245</v>
      </c>
      <c r="F819" s="29" t="s">
        <v>6244</v>
      </c>
    </row>
    <row r="820" spans="1:6" ht="24">
      <c r="A820" s="36"/>
      <c r="B820" s="24">
        <v>811</v>
      </c>
      <c r="C820" s="35" t="str">
        <f t="shared" si="12"/>
        <v>방성통곡</v>
      </c>
      <c r="D820" s="29" t="s">
        <v>6243</v>
      </c>
      <c r="E820" s="29" t="s">
        <v>6242</v>
      </c>
      <c r="F820" s="29" t="s">
        <v>6225</v>
      </c>
    </row>
    <row r="821" spans="1:6" ht="24">
      <c r="A821" s="36"/>
      <c r="B821" s="24">
        <v>812</v>
      </c>
      <c r="C821" s="35" t="str">
        <f t="shared" si="12"/>
        <v>방약무인</v>
      </c>
      <c r="D821" s="29" t="s">
        <v>2834</v>
      </c>
      <c r="E821" s="29" t="s">
        <v>6224</v>
      </c>
      <c r="F821" s="29" t="s">
        <v>6223</v>
      </c>
    </row>
    <row r="822" spans="1:6" ht="24">
      <c r="A822" s="36"/>
      <c r="B822" s="24">
        <v>813</v>
      </c>
      <c r="C822" s="35" t="str">
        <f t="shared" si="12"/>
        <v>방장부절</v>
      </c>
      <c r="D822" s="29" t="s">
        <v>5386</v>
      </c>
      <c r="E822" s="29" t="s">
        <v>6222</v>
      </c>
      <c r="F822" s="29" t="s">
        <v>6221</v>
      </c>
    </row>
    <row r="823" spans="1:6" ht="24">
      <c r="A823" s="36"/>
      <c r="B823" s="24">
        <v>814</v>
      </c>
      <c r="C823" s="35" t="str">
        <f t="shared" si="12"/>
        <v>방저원개</v>
      </c>
      <c r="D823" s="29" t="s">
        <v>6220</v>
      </c>
      <c r="E823" s="29" t="s">
        <v>6209</v>
      </c>
      <c r="F823" s="29" t="s">
        <v>6208</v>
      </c>
    </row>
    <row r="824" spans="1:6" ht="24">
      <c r="A824" s="36"/>
      <c r="B824" s="24">
        <v>815</v>
      </c>
      <c r="C824" s="35" t="str">
        <f t="shared" si="12"/>
        <v>방편</v>
      </c>
      <c r="D824" s="29" t="s">
        <v>6207</v>
      </c>
      <c r="E824" s="29" t="s">
        <v>6206</v>
      </c>
      <c r="F824" s="29" t="s">
        <v>6205</v>
      </c>
    </row>
    <row r="825" spans="1:6" ht="36">
      <c r="A825" s="36"/>
      <c r="B825" s="24">
        <v>816</v>
      </c>
      <c r="C825" s="35" t="str">
        <f t="shared" si="12"/>
        <v>방휼지세</v>
      </c>
      <c r="D825" s="29" t="s">
        <v>6204</v>
      </c>
      <c r="E825" s="29" t="s">
        <v>6203</v>
      </c>
      <c r="F825" s="29" t="s">
        <v>6202</v>
      </c>
    </row>
    <row r="826" spans="1:6" ht="48">
      <c r="A826" s="36"/>
      <c r="B826" s="24">
        <v>817</v>
      </c>
      <c r="C826" s="35" t="str">
        <f t="shared" si="12"/>
        <v>방휼지쟁</v>
      </c>
      <c r="D826" s="26" t="s">
        <v>2761</v>
      </c>
      <c r="E826" s="29" t="s">
        <v>7085</v>
      </c>
      <c r="F826" s="26" t="s">
        <v>1446</v>
      </c>
    </row>
    <row r="827" spans="1:6" ht="24">
      <c r="A827" s="36"/>
      <c r="B827" s="24">
        <v>818</v>
      </c>
      <c r="C827" s="35" t="str">
        <f t="shared" si="12"/>
        <v>배반낭자</v>
      </c>
      <c r="D827" s="25" t="s">
        <v>5387</v>
      </c>
      <c r="E827" s="25"/>
      <c r="F827" s="25" t="s">
        <v>1447</v>
      </c>
    </row>
    <row r="828" spans="1:6" ht="24">
      <c r="A828" s="36"/>
      <c r="B828" s="24">
        <v>819</v>
      </c>
      <c r="C828" s="35" t="str">
        <f t="shared" si="12"/>
        <v>배산임수</v>
      </c>
      <c r="D828" s="29" t="s">
        <v>6201</v>
      </c>
      <c r="E828" s="29" t="s">
        <v>6200</v>
      </c>
      <c r="F828" s="29" t="s">
        <v>6199</v>
      </c>
    </row>
    <row r="829" spans="1:6" ht="24">
      <c r="A829" s="36"/>
      <c r="B829" s="24">
        <v>820</v>
      </c>
      <c r="C829" s="35" t="str">
        <f t="shared" si="12"/>
        <v>배수지진</v>
      </c>
      <c r="D829" s="29" t="s">
        <v>5388</v>
      </c>
      <c r="E829" s="29" t="s">
        <v>6198</v>
      </c>
      <c r="F829" s="29" t="s">
        <v>6197</v>
      </c>
    </row>
    <row r="830" spans="1:6" ht="36">
      <c r="A830" s="36"/>
      <c r="B830" s="24">
        <v>821</v>
      </c>
      <c r="C830" s="35" t="str">
        <f t="shared" si="12"/>
        <v>배은망덕</v>
      </c>
      <c r="D830" s="29" t="s">
        <v>5389</v>
      </c>
      <c r="E830" s="29" t="s">
        <v>6196</v>
      </c>
      <c r="F830" s="29" t="s">
        <v>5390</v>
      </c>
    </row>
    <row r="831" spans="1:6" ht="24">
      <c r="A831" s="36"/>
      <c r="B831" s="24">
        <v>822</v>
      </c>
      <c r="C831" s="35" t="str">
        <f t="shared" si="12"/>
        <v>백가쟁명</v>
      </c>
      <c r="D831" s="29" t="s">
        <v>6195</v>
      </c>
      <c r="E831" s="29" t="s">
        <v>6194</v>
      </c>
      <c r="F831" s="29" t="s">
        <v>6193</v>
      </c>
    </row>
    <row r="832" spans="1:6" ht="24">
      <c r="A832" s="36"/>
      <c r="B832" s="24">
        <v>823</v>
      </c>
      <c r="C832" s="35" t="str">
        <f t="shared" si="12"/>
        <v>백골난망</v>
      </c>
      <c r="D832" s="29" t="s">
        <v>6192</v>
      </c>
      <c r="E832" s="29" t="s">
        <v>6191</v>
      </c>
      <c r="F832" s="29" t="s">
        <v>6190</v>
      </c>
    </row>
    <row r="833" spans="1:6" ht="24">
      <c r="A833" s="36"/>
      <c r="B833" s="24">
        <v>824</v>
      </c>
      <c r="C833" s="35" t="str">
        <f t="shared" si="12"/>
        <v>백구과극</v>
      </c>
      <c r="D833" s="29" t="s">
        <v>7086</v>
      </c>
      <c r="E833" s="29" t="s">
        <v>6189</v>
      </c>
      <c r="F833" s="29" t="s">
        <v>177</v>
      </c>
    </row>
    <row r="834" spans="1:6" ht="24">
      <c r="A834" s="36"/>
      <c r="B834" s="24">
        <v>825</v>
      </c>
      <c r="C834" s="35" t="str">
        <f t="shared" si="12"/>
        <v>백귀야행</v>
      </c>
      <c r="D834" s="29" t="s">
        <v>6188</v>
      </c>
      <c r="E834" s="29" t="s">
        <v>6187</v>
      </c>
      <c r="F834" s="29" t="s">
        <v>6186</v>
      </c>
    </row>
    <row r="835" spans="1:6" ht="36">
      <c r="A835" s="36"/>
      <c r="B835" s="24">
        <v>826</v>
      </c>
      <c r="C835" s="35" t="str">
        <f t="shared" si="12"/>
        <v>백년가약</v>
      </c>
      <c r="D835" s="29" t="s">
        <v>6185</v>
      </c>
      <c r="E835" s="29" t="s">
        <v>6184</v>
      </c>
      <c r="F835" s="29" t="s">
        <v>6183</v>
      </c>
    </row>
    <row r="836" spans="1:6" ht="24">
      <c r="A836" s="36"/>
      <c r="B836" s="24">
        <v>827</v>
      </c>
      <c r="C836" s="35" t="str">
        <f t="shared" si="12"/>
        <v>백년대계</v>
      </c>
      <c r="D836" s="29" t="s">
        <v>6182</v>
      </c>
      <c r="E836" s="29" t="s">
        <v>6181</v>
      </c>
      <c r="F836" s="29" t="s">
        <v>6180</v>
      </c>
    </row>
    <row r="837" spans="1:6" ht="24">
      <c r="A837" s="36"/>
      <c r="B837" s="24">
        <v>828</v>
      </c>
      <c r="C837" s="35" t="str">
        <f t="shared" si="12"/>
        <v>백년지객</v>
      </c>
      <c r="D837" s="29" t="s">
        <v>6179</v>
      </c>
      <c r="E837" s="29" t="s">
        <v>6178</v>
      </c>
      <c r="F837" s="29" t="s">
        <v>6177</v>
      </c>
    </row>
    <row r="838" spans="1:6" ht="24">
      <c r="A838" s="36"/>
      <c r="B838" s="24">
        <v>829</v>
      </c>
      <c r="C838" s="35" t="str">
        <f t="shared" si="12"/>
        <v>백년하청</v>
      </c>
      <c r="D838" s="29" t="s">
        <v>5391</v>
      </c>
      <c r="E838" s="29" t="s">
        <v>6176</v>
      </c>
      <c r="F838" s="29" t="s">
        <v>6175</v>
      </c>
    </row>
    <row r="839" spans="1:6" ht="24">
      <c r="A839" s="36"/>
      <c r="B839" s="24">
        <v>830</v>
      </c>
      <c r="C839" s="35" t="str">
        <f t="shared" si="12"/>
        <v>백년해로</v>
      </c>
      <c r="D839" s="29" t="s">
        <v>5392</v>
      </c>
      <c r="E839" s="29" t="s">
        <v>6174</v>
      </c>
      <c r="F839" s="29" t="s">
        <v>6173</v>
      </c>
    </row>
    <row r="840" spans="1:6" ht="24">
      <c r="A840" s="36"/>
      <c r="B840" s="24">
        <v>831</v>
      </c>
      <c r="C840" s="35" t="str">
        <f t="shared" si="12"/>
        <v>백두여신</v>
      </c>
      <c r="D840" s="25" t="s">
        <v>5393</v>
      </c>
      <c r="E840" s="25"/>
      <c r="F840" s="25" t="s">
        <v>2704</v>
      </c>
    </row>
    <row r="841" spans="1:6" ht="36">
      <c r="A841" s="36"/>
      <c r="B841" s="24">
        <v>832</v>
      </c>
      <c r="C841" s="35" t="str">
        <f aca="true" t="shared" si="13" ref="C841:C903">LEFT(D841,FIND("(",D841)-1)</f>
        <v>백락일고</v>
      </c>
      <c r="D841" s="29" t="s">
        <v>5394</v>
      </c>
      <c r="E841" s="29" t="s">
        <v>6172</v>
      </c>
      <c r="F841" s="26" t="s">
        <v>178</v>
      </c>
    </row>
    <row r="842" spans="1:6" ht="48">
      <c r="A842" s="36"/>
      <c r="B842" s="24">
        <v>833</v>
      </c>
      <c r="C842" s="35" t="str">
        <f t="shared" si="13"/>
        <v>백리지재</v>
      </c>
      <c r="D842" s="25" t="s">
        <v>3812</v>
      </c>
      <c r="E842" s="30"/>
      <c r="F842" s="30" t="s">
        <v>179</v>
      </c>
    </row>
    <row r="843" spans="1:6" ht="36">
      <c r="A843" s="36"/>
      <c r="B843" s="24">
        <v>834</v>
      </c>
      <c r="C843" s="35" t="str">
        <f t="shared" si="13"/>
        <v>백면서생</v>
      </c>
      <c r="D843" s="29" t="s">
        <v>6171</v>
      </c>
      <c r="E843" s="29" t="s">
        <v>6170</v>
      </c>
      <c r="F843" s="31" t="s">
        <v>1448</v>
      </c>
    </row>
    <row r="844" spans="1:6" ht="48">
      <c r="A844" s="36"/>
      <c r="B844" s="24">
        <v>835</v>
      </c>
      <c r="C844" s="35" t="str">
        <f t="shared" si="13"/>
        <v>백문이불여일견</v>
      </c>
      <c r="D844" s="29" t="s">
        <v>6169</v>
      </c>
      <c r="E844" s="29" t="s">
        <v>6168</v>
      </c>
      <c r="F844" s="29" t="s">
        <v>6167</v>
      </c>
    </row>
    <row r="845" spans="1:6" ht="48">
      <c r="A845" s="36"/>
      <c r="B845" s="24">
        <v>836</v>
      </c>
      <c r="C845" s="35" t="str">
        <f t="shared" si="13"/>
        <v>백미</v>
      </c>
      <c r="D845" s="29" t="s">
        <v>6166</v>
      </c>
      <c r="E845" s="29" t="s">
        <v>6165</v>
      </c>
      <c r="F845" s="29" t="s">
        <v>6164</v>
      </c>
    </row>
    <row r="846" spans="1:6" ht="36">
      <c r="A846" s="36"/>
      <c r="B846" s="24">
        <v>837</v>
      </c>
      <c r="C846" s="35" t="str">
        <f t="shared" si="13"/>
        <v>백발삼천장</v>
      </c>
      <c r="D846" s="29" t="s">
        <v>4605</v>
      </c>
      <c r="E846" s="29" t="s">
        <v>6163</v>
      </c>
      <c r="F846" s="29" t="s">
        <v>1449</v>
      </c>
    </row>
    <row r="847" spans="1:6" ht="24">
      <c r="A847" s="36"/>
      <c r="B847" s="24">
        <v>838</v>
      </c>
      <c r="C847" s="35" t="str">
        <f t="shared" si="13"/>
        <v>백발환흑</v>
      </c>
      <c r="D847" s="29" t="s">
        <v>6162</v>
      </c>
      <c r="E847" s="29" t="s">
        <v>6161</v>
      </c>
      <c r="F847" s="29" t="s">
        <v>6160</v>
      </c>
    </row>
    <row r="848" spans="1:6" ht="24">
      <c r="A848" s="36"/>
      <c r="B848" s="24">
        <v>839</v>
      </c>
      <c r="C848" s="35" t="str">
        <f t="shared" si="13"/>
        <v>백벽미하</v>
      </c>
      <c r="D848" s="29" t="s">
        <v>6159</v>
      </c>
      <c r="E848" s="29" t="s">
        <v>6158</v>
      </c>
      <c r="F848" s="29" t="s">
        <v>6157</v>
      </c>
    </row>
    <row r="849" spans="1:6" ht="12">
      <c r="A849" s="36"/>
      <c r="B849" s="24">
        <v>840</v>
      </c>
      <c r="C849" s="35" t="str">
        <f t="shared" si="13"/>
        <v>백설공주</v>
      </c>
      <c r="D849" s="26" t="s">
        <v>2720</v>
      </c>
      <c r="E849" s="26"/>
      <c r="F849" s="26" t="s">
        <v>180</v>
      </c>
    </row>
    <row r="850" spans="1:6" ht="24">
      <c r="A850" s="36"/>
      <c r="B850" s="24">
        <v>841</v>
      </c>
      <c r="C850" s="35" t="str">
        <f t="shared" si="13"/>
        <v>백세지사</v>
      </c>
      <c r="D850" s="25" t="s">
        <v>5395</v>
      </c>
      <c r="E850" s="25"/>
      <c r="F850" s="25" t="s">
        <v>5396</v>
      </c>
    </row>
    <row r="851" spans="1:6" ht="24">
      <c r="A851" s="36"/>
      <c r="B851" s="24">
        <v>842</v>
      </c>
      <c r="C851" s="35" t="str">
        <f t="shared" si="13"/>
        <v>백수북면</v>
      </c>
      <c r="D851" s="29" t="s">
        <v>5397</v>
      </c>
      <c r="E851" s="29" t="s">
        <v>6156</v>
      </c>
      <c r="F851" s="26" t="s">
        <v>5398</v>
      </c>
    </row>
    <row r="852" spans="1:6" ht="72">
      <c r="A852" s="36"/>
      <c r="B852" s="24">
        <v>843</v>
      </c>
      <c r="C852" s="35" t="str">
        <f t="shared" si="13"/>
        <v>백아절현</v>
      </c>
      <c r="D852" s="25" t="s">
        <v>5399</v>
      </c>
      <c r="E852" s="25"/>
      <c r="F852" s="25" t="s">
        <v>5400</v>
      </c>
    </row>
    <row r="853" spans="1:6" ht="24">
      <c r="A853" s="36"/>
      <c r="B853" s="24">
        <v>844</v>
      </c>
      <c r="C853" s="35" t="str">
        <f t="shared" si="13"/>
        <v>백안시</v>
      </c>
      <c r="D853" s="29" t="s">
        <v>4606</v>
      </c>
      <c r="E853" s="29" t="s">
        <v>6155</v>
      </c>
      <c r="F853" s="26" t="s">
        <v>4607</v>
      </c>
    </row>
    <row r="854" spans="1:6" ht="24">
      <c r="A854" s="36"/>
      <c r="B854" s="24">
        <v>845</v>
      </c>
      <c r="C854" s="35" t="str">
        <f t="shared" si="13"/>
        <v>백의종군</v>
      </c>
      <c r="D854" s="29" t="s">
        <v>6154</v>
      </c>
      <c r="E854" s="29" t="s">
        <v>6153</v>
      </c>
      <c r="F854" s="29" t="s">
        <v>6152</v>
      </c>
    </row>
    <row r="855" spans="1:6" ht="24">
      <c r="A855" s="36"/>
      <c r="B855" s="24">
        <v>846</v>
      </c>
      <c r="C855" s="35" t="str">
        <f t="shared" si="13"/>
        <v>백의천사</v>
      </c>
      <c r="D855" s="29" t="s">
        <v>6151</v>
      </c>
      <c r="E855" s="29" t="s">
        <v>6150</v>
      </c>
      <c r="F855" s="29" t="s">
        <v>6149</v>
      </c>
    </row>
    <row r="856" spans="1:6" ht="72">
      <c r="A856" s="36"/>
      <c r="B856" s="24">
        <v>847</v>
      </c>
      <c r="C856" s="35" t="str">
        <f t="shared" si="13"/>
        <v>백이숙제</v>
      </c>
      <c r="D856" s="29" t="s">
        <v>6148</v>
      </c>
      <c r="E856" s="29" t="s">
        <v>6147</v>
      </c>
      <c r="F856" s="29" t="s">
        <v>6146</v>
      </c>
    </row>
    <row r="857" spans="1:6" ht="24">
      <c r="A857" s="36"/>
      <c r="B857" s="24">
        <v>848</v>
      </c>
      <c r="C857" s="35" t="str">
        <f t="shared" si="13"/>
        <v>백인백색</v>
      </c>
      <c r="D857" s="29" t="s">
        <v>6870</v>
      </c>
      <c r="E857" s="29" t="s">
        <v>6869</v>
      </c>
      <c r="F857" s="29" t="s">
        <v>6868</v>
      </c>
    </row>
    <row r="858" spans="1:6" ht="24">
      <c r="A858" s="36"/>
      <c r="B858" s="24">
        <v>849</v>
      </c>
      <c r="C858" s="35" t="str">
        <f t="shared" si="13"/>
        <v>백일몽</v>
      </c>
      <c r="D858" s="29" t="s">
        <v>6867</v>
      </c>
      <c r="E858" s="29" t="s">
        <v>6866</v>
      </c>
      <c r="F858" s="29" t="s">
        <v>6865</v>
      </c>
    </row>
    <row r="859" spans="1:6" ht="24">
      <c r="A859" s="36"/>
      <c r="B859" s="24">
        <v>850</v>
      </c>
      <c r="C859" s="35" t="str">
        <f t="shared" si="13"/>
        <v>백절불굴</v>
      </c>
      <c r="D859" s="29" t="s">
        <v>6864</v>
      </c>
      <c r="E859" s="29" t="s">
        <v>6863</v>
      </c>
      <c r="F859" s="29" t="s">
        <v>6862</v>
      </c>
    </row>
    <row r="860" spans="1:6" ht="36">
      <c r="A860" s="36"/>
      <c r="B860" s="24">
        <v>851</v>
      </c>
      <c r="C860" s="35" t="str">
        <f t="shared" si="13"/>
        <v>백주지조</v>
      </c>
      <c r="D860" s="25" t="s">
        <v>5401</v>
      </c>
      <c r="E860" s="25"/>
      <c r="F860" s="25" t="s">
        <v>7071</v>
      </c>
    </row>
    <row r="861" spans="1:6" ht="24">
      <c r="A861" s="36"/>
      <c r="B861" s="24">
        <v>852</v>
      </c>
      <c r="C861" s="35" t="str">
        <f t="shared" si="13"/>
        <v>백중숙계</v>
      </c>
      <c r="D861" s="29" t="s">
        <v>6861</v>
      </c>
      <c r="E861" s="29" t="s">
        <v>6860</v>
      </c>
      <c r="F861" s="29" t="s">
        <v>6859</v>
      </c>
    </row>
    <row r="862" spans="1:6" ht="48">
      <c r="A862" s="36"/>
      <c r="B862" s="24">
        <v>853</v>
      </c>
      <c r="C862" s="35" t="str">
        <f t="shared" si="13"/>
        <v>백중지세</v>
      </c>
      <c r="D862" s="29" t="s">
        <v>5402</v>
      </c>
      <c r="E862" s="29" t="s">
        <v>6858</v>
      </c>
      <c r="F862" s="26" t="s">
        <v>181</v>
      </c>
    </row>
    <row r="863" spans="1:6" ht="24">
      <c r="A863" s="36"/>
      <c r="B863" s="24">
        <v>854</v>
      </c>
      <c r="C863" s="35" t="str">
        <f t="shared" si="13"/>
        <v>백지동맹</v>
      </c>
      <c r="D863" s="29" t="s">
        <v>6857</v>
      </c>
      <c r="E863" s="29" t="s">
        <v>6856</v>
      </c>
      <c r="F863" s="29" t="s">
        <v>6855</v>
      </c>
    </row>
    <row r="864" spans="1:6" ht="24">
      <c r="A864" s="36"/>
      <c r="B864" s="24">
        <v>855</v>
      </c>
      <c r="C864" s="35" t="str">
        <f t="shared" si="13"/>
        <v>백척간두</v>
      </c>
      <c r="D864" s="29" t="s">
        <v>5403</v>
      </c>
      <c r="E864" s="29" t="s">
        <v>6854</v>
      </c>
      <c r="F864" s="29" t="s">
        <v>6853</v>
      </c>
    </row>
    <row r="865" spans="1:6" ht="24">
      <c r="A865" s="36"/>
      <c r="B865" s="24">
        <v>856</v>
      </c>
      <c r="C865" s="35" t="str">
        <f t="shared" si="13"/>
        <v>백치미</v>
      </c>
      <c r="D865" s="29" t="s">
        <v>6852</v>
      </c>
      <c r="E865" s="29" t="s">
        <v>6851</v>
      </c>
      <c r="F865" s="29" t="s">
        <v>6850</v>
      </c>
    </row>
    <row r="866" spans="1:6" ht="36">
      <c r="A866" s="36"/>
      <c r="B866" s="24">
        <v>857</v>
      </c>
      <c r="C866" s="35" t="str">
        <f t="shared" si="13"/>
        <v>백팔번뇌</v>
      </c>
      <c r="D866" s="29" t="s">
        <v>5404</v>
      </c>
      <c r="E866" s="29" t="s">
        <v>6849</v>
      </c>
      <c r="F866" s="29" t="s">
        <v>6848</v>
      </c>
    </row>
    <row r="867" spans="1:6" ht="36">
      <c r="A867" s="36"/>
      <c r="B867" s="24">
        <v>858</v>
      </c>
      <c r="C867" s="35" t="str">
        <f t="shared" si="13"/>
        <v>백해무익</v>
      </c>
      <c r="D867" s="29" t="s">
        <v>6847</v>
      </c>
      <c r="E867" s="29" t="s">
        <v>6846</v>
      </c>
      <c r="F867" s="29" t="s">
        <v>6845</v>
      </c>
    </row>
    <row r="868" spans="1:6" ht="24">
      <c r="A868" s="36"/>
      <c r="B868" s="24">
        <v>859</v>
      </c>
      <c r="C868" s="35" t="str">
        <f t="shared" si="13"/>
        <v>백화난만</v>
      </c>
      <c r="D868" s="29" t="s">
        <v>6844</v>
      </c>
      <c r="E868" s="29" t="s">
        <v>6843</v>
      </c>
      <c r="F868" s="29" t="s">
        <v>6842</v>
      </c>
    </row>
    <row r="869" spans="1:6" ht="24">
      <c r="A869" s="36"/>
      <c r="B869" s="24">
        <v>860</v>
      </c>
      <c r="C869" s="35" t="str">
        <f t="shared" si="13"/>
        <v>백화제방</v>
      </c>
      <c r="D869" s="29" t="s">
        <v>6841</v>
      </c>
      <c r="E869" s="29" t="s">
        <v>6840</v>
      </c>
      <c r="F869" s="29" t="s">
        <v>6839</v>
      </c>
    </row>
    <row r="870" spans="1:6" ht="36">
      <c r="A870" s="36"/>
      <c r="B870" s="24">
        <v>861</v>
      </c>
      <c r="C870" s="35" t="str">
        <f t="shared" si="13"/>
        <v>번문욕례</v>
      </c>
      <c r="D870" s="29" t="s">
        <v>6838</v>
      </c>
      <c r="E870" s="29" t="s">
        <v>6837</v>
      </c>
      <c r="F870" s="29" t="s">
        <v>6836</v>
      </c>
    </row>
    <row r="871" spans="1:6" ht="36">
      <c r="A871" s="36"/>
      <c r="B871" s="24">
        <v>862</v>
      </c>
      <c r="C871" s="35" t="str">
        <f t="shared" si="13"/>
        <v>벌제위명</v>
      </c>
      <c r="D871" s="29" t="s">
        <v>5405</v>
      </c>
      <c r="E871" s="29" t="s">
        <v>6835</v>
      </c>
      <c r="F871" s="26" t="s">
        <v>2705</v>
      </c>
    </row>
    <row r="872" spans="1:6" ht="60">
      <c r="A872" s="36"/>
      <c r="B872" s="24">
        <v>863</v>
      </c>
      <c r="C872" s="35" t="str">
        <f t="shared" si="13"/>
        <v>법삼장</v>
      </c>
      <c r="D872" s="25" t="s">
        <v>4608</v>
      </c>
      <c r="E872" s="25"/>
      <c r="F872" s="25" t="s">
        <v>1450</v>
      </c>
    </row>
    <row r="873" spans="1:6" ht="24">
      <c r="A873" s="36"/>
      <c r="B873" s="24">
        <v>864</v>
      </c>
      <c r="C873" s="35" t="str">
        <f t="shared" si="13"/>
        <v>벽계수</v>
      </c>
      <c r="D873" s="29" t="s">
        <v>6834</v>
      </c>
      <c r="E873" s="29" t="s">
        <v>6833</v>
      </c>
      <c r="F873" s="29" t="s">
        <v>6832</v>
      </c>
    </row>
    <row r="874" spans="1:6" ht="24">
      <c r="A874" s="36"/>
      <c r="B874" s="24">
        <v>865</v>
      </c>
      <c r="C874" s="35" t="str">
        <f t="shared" si="13"/>
        <v>변법자강</v>
      </c>
      <c r="D874" s="29" t="s">
        <v>6831</v>
      </c>
      <c r="E874" s="29" t="s">
        <v>6830</v>
      </c>
      <c r="F874" s="29" t="s">
        <v>6829</v>
      </c>
    </row>
    <row r="875" spans="1:6" ht="24">
      <c r="A875" s="36"/>
      <c r="B875" s="24">
        <v>866</v>
      </c>
      <c r="C875" s="35" t="str">
        <f t="shared" si="13"/>
        <v>별안간</v>
      </c>
      <c r="D875" s="29" t="s">
        <v>6828</v>
      </c>
      <c r="E875" s="29" t="s">
        <v>6827</v>
      </c>
      <c r="F875" s="29" t="s">
        <v>6826</v>
      </c>
    </row>
    <row r="876" spans="1:6" ht="24">
      <c r="A876" s="36"/>
      <c r="B876" s="24">
        <v>867</v>
      </c>
      <c r="C876" s="35" t="str">
        <f t="shared" si="13"/>
        <v>별유천지</v>
      </c>
      <c r="D876" s="29" t="s">
        <v>6825</v>
      </c>
      <c r="E876" s="29" t="s">
        <v>6824</v>
      </c>
      <c r="F876" s="29" t="s">
        <v>6823</v>
      </c>
    </row>
    <row r="877" spans="1:6" ht="24">
      <c r="A877" s="36"/>
      <c r="B877" s="24">
        <v>868</v>
      </c>
      <c r="C877" s="35" t="str">
        <f t="shared" si="13"/>
        <v>병가상사</v>
      </c>
      <c r="D877" s="29" t="s">
        <v>6822</v>
      </c>
      <c r="E877" s="29" t="s">
        <v>6821</v>
      </c>
      <c r="F877" s="29" t="s">
        <v>6820</v>
      </c>
    </row>
    <row r="878" spans="1:6" ht="24">
      <c r="A878" s="36"/>
      <c r="B878" s="24">
        <v>869</v>
      </c>
      <c r="C878" s="35" t="str">
        <f t="shared" si="13"/>
        <v>병상첨병</v>
      </c>
      <c r="D878" s="29" t="s">
        <v>6819</v>
      </c>
      <c r="E878" s="29" t="s">
        <v>6818</v>
      </c>
      <c r="F878" s="29" t="s">
        <v>6817</v>
      </c>
    </row>
    <row r="879" spans="1:6" ht="60">
      <c r="A879" s="36"/>
      <c r="B879" s="24">
        <v>870</v>
      </c>
      <c r="C879" s="35" t="str">
        <f t="shared" si="13"/>
        <v>병입고황</v>
      </c>
      <c r="D879" s="25" t="s">
        <v>2835</v>
      </c>
      <c r="E879" s="25"/>
      <c r="F879" s="25" t="s">
        <v>2700</v>
      </c>
    </row>
    <row r="880" spans="1:6" ht="36">
      <c r="A880" s="36"/>
      <c r="B880" s="24">
        <v>871</v>
      </c>
      <c r="C880" s="35" t="str">
        <f t="shared" si="13"/>
        <v>보거상의</v>
      </c>
      <c r="D880" s="29" t="s">
        <v>6816</v>
      </c>
      <c r="E880" s="29" t="s">
        <v>6815</v>
      </c>
      <c r="F880" s="29" t="s">
        <v>6814</v>
      </c>
    </row>
    <row r="881" spans="1:6" ht="36">
      <c r="A881" s="36"/>
      <c r="B881" s="24">
        <v>872</v>
      </c>
      <c r="C881" s="35" t="str">
        <f t="shared" si="13"/>
        <v>보무당당</v>
      </c>
      <c r="D881" s="29" t="s">
        <v>6813</v>
      </c>
      <c r="E881" s="29" t="s">
        <v>6812</v>
      </c>
      <c r="F881" s="29" t="s">
        <v>6811</v>
      </c>
    </row>
    <row r="882" spans="1:6" ht="24">
      <c r="A882" s="36"/>
      <c r="B882" s="24">
        <v>873</v>
      </c>
      <c r="C882" s="35" t="str">
        <f t="shared" si="13"/>
        <v>보부상</v>
      </c>
      <c r="D882" s="29" t="s">
        <v>6810</v>
      </c>
      <c r="E882" s="29" t="s">
        <v>6809</v>
      </c>
      <c r="F882" s="29" t="s">
        <v>6808</v>
      </c>
    </row>
    <row r="883" spans="1:6" ht="24">
      <c r="A883" s="36"/>
      <c r="B883" s="24">
        <v>874</v>
      </c>
      <c r="C883" s="35" t="str">
        <f t="shared" si="13"/>
        <v>보신지책</v>
      </c>
      <c r="D883" s="29" t="s">
        <v>6807</v>
      </c>
      <c r="E883" s="29" t="s">
        <v>6806</v>
      </c>
      <c r="F883" s="29" t="s">
        <v>6805</v>
      </c>
    </row>
    <row r="884" spans="1:6" ht="12">
      <c r="A884" s="36"/>
      <c r="B884" s="24">
        <v>875</v>
      </c>
      <c r="C884" s="35" t="str">
        <f t="shared" si="13"/>
        <v>보원이덕</v>
      </c>
      <c r="D884" s="25" t="s">
        <v>5151</v>
      </c>
      <c r="E884" s="25"/>
      <c r="F884" s="25" t="s">
        <v>5152</v>
      </c>
    </row>
    <row r="885" spans="1:6" ht="24">
      <c r="A885" s="36"/>
      <c r="B885" s="24">
        <v>876</v>
      </c>
      <c r="C885" s="35" t="str">
        <f t="shared" si="13"/>
        <v>보이국사</v>
      </c>
      <c r="D885" s="25" t="s">
        <v>5153</v>
      </c>
      <c r="E885" s="25"/>
      <c r="F885" s="25" t="s">
        <v>7072</v>
      </c>
    </row>
    <row r="886" spans="1:6" ht="36">
      <c r="A886" s="36"/>
      <c r="B886" s="24">
        <v>877</v>
      </c>
      <c r="C886" s="35" t="str">
        <f t="shared" si="13"/>
        <v>보편타당</v>
      </c>
      <c r="D886" s="29" t="s">
        <v>6804</v>
      </c>
      <c r="E886" s="29" t="s">
        <v>6803</v>
      </c>
      <c r="F886" s="29" t="s">
        <v>6802</v>
      </c>
    </row>
    <row r="887" spans="1:6" ht="24">
      <c r="A887" s="36"/>
      <c r="B887" s="24">
        <v>878</v>
      </c>
      <c r="C887" s="35" t="str">
        <f t="shared" si="13"/>
        <v>복과재생</v>
      </c>
      <c r="D887" s="29" t="s">
        <v>6801</v>
      </c>
      <c r="E887" s="29" t="s">
        <v>6800</v>
      </c>
      <c r="F887" s="29" t="s">
        <v>6799</v>
      </c>
    </row>
    <row r="888" spans="1:6" ht="24">
      <c r="A888" s="36"/>
      <c r="B888" s="24">
        <v>879</v>
      </c>
      <c r="C888" s="35" t="str">
        <f t="shared" si="13"/>
        <v>복마전</v>
      </c>
      <c r="D888" s="29" t="s">
        <v>6798</v>
      </c>
      <c r="E888" s="29" t="s">
        <v>6797</v>
      </c>
      <c r="F888" s="29" t="s">
        <v>6796</v>
      </c>
    </row>
    <row r="889" spans="1:6" ht="24">
      <c r="A889" s="36"/>
      <c r="B889" s="24">
        <v>880</v>
      </c>
      <c r="C889" s="35" t="str">
        <f t="shared" si="13"/>
        <v>복배지수</v>
      </c>
      <c r="D889" s="29" t="s">
        <v>6795</v>
      </c>
      <c r="E889" s="29" t="s">
        <v>6794</v>
      </c>
      <c r="F889" s="29" t="s">
        <v>6793</v>
      </c>
    </row>
    <row r="890" spans="1:6" ht="36">
      <c r="A890" s="36"/>
      <c r="B890" s="24">
        <v>881</v>
      </c>
      <c r="C890" s="35" t="str">
        <f t="shared" si="13"/>
        <v>복소무완란</v>
      </c>
      <c r="D890" s="29" t="s">
        <v>6792</v>
      </c>
      <c r="E890" s="29" t="s">
        <v>6791</v>
      </c>
      <c r="F890" s="29" t="s">
        <v>6790</v>
      </c>
    </row>
    <row r="891" spans="1:6" ht="60">
      <c r="A891" s="36"/>
      <c r="B891" s="24">
        <v>882</v>
      </c>
      <c r="C891" s="35" t="str">
        <f t="shared" si="13"/>
        <v>복소지란</v>
      </c>
      <c r="D891" s="25" t="s">
        <v>3813</v>
      </c>
      <c r="E891" s="30"/>
      <c r="F891" s="30" t="s">
        <v>1451</v>
      </c>
    </row>
    <row r="892" spans="1:6" ht="72">
      <c r="A892" s="36"/>
      <c r="B892" s="24">
        <v>883</v>
      </c>
      <c r="C892" s="35" t="str">
        <f t="shared" si="13"/>
        <v>복수불반분</v>
      </c>
      <c r="D892" s="25" t="s">
        <v>4609</v>
      </c>
      <c r="E892" s="25"/>
      <c r="F892" s="25" t="s">
        <v>182</v>
      </c>
    </row>
    <row r="893" spans="1:6" ht="24">
      <c r="A893" s="36"/>
      <c r="B893" s="24">
        <v>884</v>
      </c>
      <c r="C893" s="35" t="str">
        <f t="shared" si="13"/>
        <v>복잡다단</v>
      </c>
      <c r="D893" s="29" t="s">
        <v>6789</v>
      </c>
      <c r="E893" s="29" t="s">
        <v>6788</v>
      </c>
      <c r="F893" s="29" t="s">
        <v>6787</v>
      </c>
    </row>
    <row r="894" spans="1:6" ht="24">
      <c r="A894" s="36"/>
      <c r="B894" s="24">
        <v>885</v>
      </c>
      <c r="C894" s="35" t="str">
        <f t="shared" si="13"/>
        <v>복재적선화재적악</v>
      </c>
      <c r="D894" s="25" t="s">
        <v>4610</v>
      </c>
      <c r="E894" s="25"/>
      <c r="F894" s="25" t="s">
        <v>4611</v>
      </c>
    </row>
    <row r="895" spans="1:6" ht="24">
      <c r="A895" s="36"/>
      <c r="B895" s="24">
        <v>886</v>
      </c>
      <c r="C895" s="35" t="str">
        <f t="shared" si="13"/>
        <v>복차지계</v>
      </c>
      <c r="D895" s="25" t="s">
        <v>5406</v>
      </c>
      <c r="E895" s="25"/>
      <c r="F895" s="25" t="s">
        <v>183</v>
      </c>
    </row>
    <row r="896" spans="1:6" ht="24">
      <c r="A896" s="36"/>
      <c r="B896" s="24">
        <v>887</v>
      </c>
      <c r="C896" s="35" t="str">
        <f t="shared" si="13"/>
        <v>복철</v>
      </c>
      <c r="D896" s="29" t="s">
        <v>6786</v>
      </c>
      <c r="E896" s="29" t="s">
        <v>6785</v>
      </c>
      <c r="F896" s="29" t="s">
        <v>6784</v>
      </c>
    </row>
    <row r="897" spans="1:6" ht="24">
      <c r="A897" s="36"/>
      <c r="B897" s="24">
        <v>888</v>
      </c>
      <c r="C897" s="35" t="str">
        <f t="shared" si="13"/>
        <v>본말전도</v>
      </c>
      <c r="D897" s="29" t="s">
        <v>6783</v>
      </c>
      <c r="E897" s="29" t="s">
        <v>6782</v>
      </c>
      <c r="F897" s="29" t="s">
        <v>6781</v>
      </c>
    </row>
    <row r="898" spans="1:6" ht="24">
      <c r="A898" s="36"/>
      <c r="B898" s="24">
        <v>889</v>
      </c>
      <c r="C898" s="35" t="str">
        <f t="shared" si="13"/>
        <v>봉두난발</v>
      </c>
      <c r="D898" s="29" t="s">
        <v>6780</v>
      </c>
      <c r="E898" s="29" t="s">
        <v>6779</v>
      </c>
      <c r="F898" s="29" t="s">
        <v>6778</v>
      </c>
    </row>
    <row r="899" spans="1:6" ht="24">
      <c r="A899" s="36"/>
      <c r="B899" s="24">
        <v>890</v>
      </c>
      <c r="C899" s="35" t="str">
        <f t="shared" si="13"/>
        <v>봉의군신</v>
      </c>
      <c r="D899" s="29" t="s">
        <v>6777</v>
      </c>
      <c r="E899" s="29" t="s">
        <v>6776</v>
      </c>
      <c r="F899" s="29" t="s">
        <v>6775</v>
      </c>
    </row>
    <row r="900" spans="1:6" ht="24">
      <c r="A900" s="36"/>
      <c r="B900" s="24">
        <v>891</v>
      </c>
      <c r="C900" s="35" t="str">
        <f t="shared" si="13"/>
        <v>봉장풍월</v>
      </c>
      <c r="D900" s="29" t="s">
        <v>6774</v>
      </c>
      <c r="E900" s="29" t="s">
        <v>6773</v>
      </c>
      <c r="F900" s="29" t="s">
        <v>6772</v>
      </c>
    </row>
    <row r="901" spans="1:6" ht="24">
      <c r="A901" s="36"/>
      <c r="B901" s="24">
        <v>892</v>
      </c>
      <c r="C901" s="35" t="str">
        <f t="shared" si="13"/>
        <v>부관참시</v>
      </c>
      <c r="D901" s="29" t="s">
        <v>6771</v>
      </c>
      <c r="E901" s="29" t="s">
        <v>6770</v>
      </c>
      <c r="F901" s="29" t="s">
        <v>6769</v>
      </c>
    </row>
    <row r="902" spans="1:6" ht="36">
      <c r="A902" s="36"/>
      <c r="B902" s="24">
        <v>893</v>
      </c>
      <c r="C902" s="35" t="str">
        <f t="shared" si="13"/>
        <v>부부유별</v>
      </c>
      <c r="D902" s="29" t="s">
        <v>6768</v>
      </c>
      <c r="E902" s="29" t="s">
        <v>6767</v>
      </c>
      <c r="F902" s="29" t="s">
        <v>289</v>
      </c>
    </row>
    <row r="903" spans="1:6" ht="24">
      <c r="A903" s="36"/>
      <c r="B903" s="24">
        <v>894</v>
      </c>
      <c r="C903" s="35" t="str">
        <f t="shared" si="13"/>
        <v>부위부강</v>
      </c>
      <c r="D903" s="29" t="s">
        <v>6766</v>
      </c>
      <c r="E903" s="29" t="s">
        <v>6765</v>
      </c>
      <c r="F903" s="29" t="s">
        <v>6764</v>
      </c>
    </row>
    <row r="904" spans="1:6" ht="24">
      <c r="A904" s="36"/>
      <c r="B904" s="24">
        <v>895</v>
      </c>
      <c r="C904" s="35" t="str">
        <f aca="true" t="shared" si="14" ref="C904:C966">LEFT(D904,FIND("(",D904)-1)</f>
        <v>부위자강</v>
      </c>
      <c r="D904" s="29" t="s">
        <v>6763</v>
      </c>
      <c r="E904" s="29" t="s">
        <v>6762</v>
      </c>
      <c r="F904" s="29" t="s">
        <v>6761</v>
      </c>
    </row>
    <row r="905" spans="1:6" ht="48">
      <c r="A905" s="36"/>
      <c r="B905" s="24">
        <v>896</v>
      </c>
      <c r="C905" s="35" t="str">
        <f t="shared" si="14"/>
        <v>부익부빈익빈</v>
      </c>
      <c r="D905" s="29" t="s">
        <v>6760</v>
      </c>
      <c r="E905" s="29" t="s">
        <v>6759</v>
      </c>
      <c r="F905" s="29" t="s">
        <v>6758</v>
      </c>
    </row>
    <row r="906" spans="1:6" ht="24">
      <c r="A906" s="36"/>
      <c r="B906" s="24">
        <v>897</v>
      </c>
      <c r="C906" s="35" t="str">
        <f t="shared" si="14"/>
        <v>부자유친</v>
      </c>
      <c r="D906" s="29" t="s">
        <v>6757</v>
      </c>
      <c r="E906" s="29" t="s">
        <v>6756</v>
      </c>
      <c r="F906" s="29" t="s">
        <v>6755</v>
      </c>
    </row>
    <row r="907" spans="1:6" ht="36">
      <c r="A907" s="36"/>
      <c r="B907" s="24">
        <v>898</v>
      </c>
      <c r="C907" s="35" t="str">
        <f t="shared" si="14"/>
        <v>부재다언</v>
      </c>
      <c r="D907" s="29" t="s">
        <v>6754</v>
      </c>
      <c r="E907" s="29" t="s">
        <v>6753</v>
      </c>
      <c r="F907" s="29" t="s">
        <v>6752</v>
      </c>
    </row>
    <row r="908" spans="1:6" ht="24">
      <c r="A908" s="36"/>
      <c r="B908" s="24">
        <v>899</v>
      </c>
      <c r="C908" s="35" t="str">
        <f t="shared" si="14"/>
        <v>부전자전</v>
      </c>
      <c r="D908" s="29" t="s">
        <v>6751</v>
      </c>
      <c r="E908" s="29" t="s">
        <v>6750</v>
      </c>
      <c r="F908" s="29" t="s">
        <v>6749</v>
      </c>
    </row>
    <row r="909" spans="1:6" ht="24">
      <c r="A909" s="36"/>
      <c r="B909" s="24">
        <v>900</v>
      </c>
      <c r="C909" s="35" t="str">
        <f t="shared" si="14"/>
        <v>부존자원</v>
      </c>
      <c r="D909" s="29" t="s">
        <v>6748</v>
      </c>
      <c r="E909" s="29" t="s">
        <v>6747</v>
      </c>
      <c r="F909" s="29" t="s">
        <v>6746</v>
      </c>
    </row>
    <row r="910" spans="1:6" ht="36">
      <c r="A910" s="36"/>
      <c r="B910" s="24">
        <v>901</v>
      </c>
      <c r="C910" s="35" t="str">
        <f t="shared" si="14"/>
        <v>부중생어</v>
      </c>
      <c r="D910" s="29" t="s">
        <v>6745</v>
      </c>
      <c r="E910" s="29" t="s">
        <v>6744</v>
      </c>
      <c r="F910" s="29" t="s">
        <v>6743</v>
      </c>
    </row>
    <row r="911" spans="1:6" ht="24">
      <c r="A911" s="36"/>
      <c r="B911" s="24">
        <v>902</v>
      </c>
      <c r="C911" s="35" t="str">
        <f t="shared" si="14"/>
        <v>부지기수</v>
      </c>
      <c r="D911" s="29" t="s">
        <v>6742</v>
      </c>
      <c r="E911" s="29" t="s">
        <v>6741</v>
      </c>
      <c r="F911" s="29" t="s">
        <v>6740</v>
      </c>
    </row>
    <row r="912" spans="1:6" ht="36">
      <c r="A912" s="36"/>
      <c r="B912" s="24">
        <v>903</v>
      </c>
      <c r="C912" s="35" t="str">
        <f t="shared" si="14"/>
        <v>부지하세월</v>
      </c>
      <c r="D912" s="29" t="s">
        <v>6739</v>
      </c>
      <c r="E912" s="29" t="s">
        <v>6738</v>
      </c>
      <c r="F912" s="29" t="s">
        <v>6737</v>
      </c>
    </row>
    <row r="913" spans="1:6" ht="24">
      <c r="A913" s="36"/>
      <c r="B913" s="24">
        <v>904</v>
      </c>
      <c r="C913" s="35" t="str">
        <f t="shared" si="14"/>
        <v>부창부수</v>
      </c>
      <c r="D913" s="25" t="s">
        <v>5407</v>
      </c>
      <c r="E913" s="25"/>
      <c r="F913" s="25" t="s">
        <v>5408</v>
      </c>
    </row>
    <row r="914" spans="1:6" ht="36">
      <c r="A914" s="36"/>
      <c r="B914" s="24">
        <v>905</v>
      </c>
      <c r="C914" s="35" t="str">
        <f t="shared" si="14"/>
        <v>부창부수</v>
      </c>
      <c r="D914" s="29" t="s">
        <v>5407</v>
      </c>
      <c r="E914" s="29" t="s">
        <v>6736</v>
      </c>
      <c r="F914" s="29" t="s">
        <v>6735</v>
      </c>
    </row>
    <row r="915" spans="1:6" ht="24">
      <c r="A915" s="36"/>
      <c r="B915" s="24">
        <v>906</v>
      </c>
      <c r="C915" s="35" t="str">
        <f t="shared" si="14"/>
        <v>부형청죄</v>
      </c>
      <c r="D915" s="25" t="s">
        <v>5409</v>
      </c>
      <c r="E915" s="25"/>
      <c r="F915" s="25" t="s">
        <v>2706</v>
      </c>
    </row>
    <row r="916" spans="1:6" ht="60">
      <c r="A916" s="36"/>
      <c r="B916" s="24">
        <v>907</v>
      </c>
      <c r="C916" s="35" t="str">
        <f t="shared" si="14"/>
        <v>부화뇌동</v>
      </c>
      <c r="D916" s="29" t="s">
        <v>5410</v>
      </c>
      <c r="E916" s="29" t="s">
        <v>6734</v>
      </c>
      <c r="F916" s="26" t="s">
        <v>184</v>
      </c>
    </row>
    <row r="917" spans="1:6" ht="36">
      <c r="A917" s="36"/>
      <c r="B917" s="24">
        <v>908</v>
      </c>
      <c r="C917" s="35" t="str">
        <f t="shared" si="14"/>
        <v>북망산</v>
      </c>
      <c r="D917" s="29" t="s">
        <v>6733</v>
      </c>
      <c r="E917" s="29" t="s">
        <v>6732</v>
      </c>
      <c r="F917" s="29" t="s">
        <v>6731</v>
      </c>
    </row>
    <row r="918" spans="1:6" ht="36">
      <c r="A918" s="36"/>
      <c r="B918" s="24">
        <v>909</v>
      </c>
      <c r="C918" s="35" t="str">
        <f t="shared" si="14"/>
        <v>북문지탄</v>
      </c>
      <c r="D918" s="25" t="s">
        <v>5411</v>
      </c>
      <c r="E918" s="25"/>
      <c r="F918" s="25" t="s">
        <v>185</v>
      </c>
    </row>
    <row r="919" spans="1:6" ht="36">
      <c r="A919" s="36"/>
      <c r="B919" s="24">
        <v>910</v>
      </c>
      <c r="C919" s="35" t="str">
        <f t="shared" si="14"/>
        <v>북산지감</v>
      </c>
      <c r="D919" s="25" t="s">
        <v>5412</v>
      </c>
      <c r="E919" s="25"/>
      <c r="F919" s="25" t="s">
        <v>1452</v>
      </c>
    </row>
    <row r="920" spans="1:6" ht="24">
      <c r="A920" s="36"/>
      <c r="B920" s="24">
        <v>911</v>
      </c>
      <c r="C920" s="35" t="str">
        <f t="shared" si="14"/>
        <v>북창삼우</v>
      </c>
      <c r="D920" s="29" t="s">
        <v>6730</v>
      </c>
      <c r="E920" s="29" t="s">
        <v>6729</v>
      </c>
      <c r="F920" s="29" t="s">
        <v>6728</v>
      </c>
    </row>
    <row r="921" spans="1:6" ht="24">
      <c r="A921" s="36"/>
      <c r="B921" s="24">
        <v>912</v>
      </c>
      <c r="C921" s="35" t="str">
        <f t="shared" si="14"/>
        <v>북풍한설</v>
      </c>
      <c r="D921" s="29" t="s">
        <v>6727</v>
      </c>
      <c r="E921" s="29" t="s">
        <v>6726</v>
      </c>
      <c r="F921" s="29" t="s">
        <v>6725</v>
      </c>
    </row>
    <row r="922" spans="1:6" ht="24">
      <c r="A922" s="36"/>
      <c r="B922" s="24">
        <v>913</v>
      </c>
      <c r="C922" s="35" t="str">
        <f t="shared" si="14"/>
        <v>분골쇄신</v>
      </c>
      <c r="D922" s="29" t="s">
        <v>6724</v>
      </c>
      <c r="E922" s="29" t="s">
        <v>6723</v>
      </c>
      <c r="F922" s="26" t="s">
        <v>1453</v>
      </c>
    </row>
    <row r="923" spans="1:6" ht="24">
      <c r="A923" s="36"/>
      <c r="B923" s="24">
        <v>914</v>
      </c>
      <c r="C923" s="35" t="str">
        <f t="shared" si="14"/>
        <v>분기충천</v>
      </c>
      <c r="D923" s="29" t="s">
        <v>6722</v>
      </c>
      <c r="E923" s="29" t="s">
        <v>6721</v>
      </c>
      <c r="F923" s="29" t="s">
        <v>6720</v>
      </c>
    </row>
    <row r="924" spans="1:6" ht="24">
      <c r="A924" s="36"/>
      <c r="B924" s="24">
        <v>915</v>
      </c>
      <c r="C924" s="35" t="str">
        <f t="shared" si="14"/>
        <v>분서갱유</v>
      </c>
      <c r="D924" s="29" t="s">
        <v>5413</v>
      </c>
      <c r="E924" s="29" t="s">
        <v>6719</v>
      </c>
      <c r="F924" s="29" t="s">
        <v>6718</v>
      </c>
    </row>
    <row r="925" spans="1:6" ht="24">
      <c r="A925" s="36"/>
      <c r="B925" s="24">
        <v>916</v>
      </c>
      <c r="C925" s="35" t="str">
        <f t="shared" si="14"/>
        <v>불가부득</v>
      </c>
      <c r="D925" s="29" t="s">
        <v>6717</v>
      </c>
      <c r="E925" s="29" t="s">
        <v>6716</v>
      </c>
      <c r="F925" s="29" t="s">
        <v>6715</v>
      </c>
    </row>
    <row r="926" spans="1:6" ht="36">
      <c r="A926" s="36"/>
      <c r="B926" s="24">
        <v>917</v>
      </c>
      <c r="C926" s="35" t="str">
        <f t="shared" si="14"/>
        <v>불가사의</v>
      </c>
      <c r="D926" s="29" t="s">
        <v>6714</v>
      </c>
      <c r="E926" s="29" t="s">
        <v>6713</v>
      </c>
      <c r="F926" s="29" t="s">
        <v>5970</v>
      </c>
    </row>
    <row r="927" spans="1:6" ht="24">
      <c r="A927" s="36"/>
      <c r="B927" s="24">
        <v>918</v>
      </c>
      <c r="C927" s="35" t="str">
        <f t="shared" si="14"/>
        <v>불가항력</v>
      </c>
      <c r="D927" s="29" t="s">
        <v>5969</v>
      </c>
      <c r="E927" s="29" t="s">
        <v>5968</v>
      </c>
      <c r="F927" s="29" t="s">
        <v>5967</v>
      </c>
    </row>
    <row r="928" spans="1:6" ht="24">
      <c r="A928" s="36"/>
      <c r="B928" s="24">
        <v>919</v>
      </c>
      <c r="C928" s="35" t="str">
        <f t="shared" si="14"/>
        <v>불간지서</v>
      </c>
      <c r="D928" s="29" t="s">
        <v>5966</v>
      </c>
      <c r="E928" s="29" t="s">
        <v>5965</v>
      </c>
      <c r="F928" s="29" t="s">
        <v>5964</v>
      </c>
    </row>
    <row r="929" spans="1:6" ht="48">
      <c r="A929" s="36"/>
      <c r="B929" s="24">
        <v>920</v>
      </c>
      <c r="C929" s="35" t="str">
        <f t="shared" si="14"/>
        <v>불감청</v>
      </c>
      <c r="D929" s="29" t="s">
        <v>5963</v>
      </c>
      <c r="E929" s="29" t="s">
        <v>5962</v>
      </c>
      <c r="F929" s="29" t="s">
        <v>5961</v>
      </c>
    </row>
    <row r="930" spans="1:6" ht="36">
      <c r="A930" s="36"/>
      <c r="B930" s="24">
        <v>921</v>
      </c>
      <c r="C930" s="35" t="str">
        <f t="shared" si="14"/>
        <v>불공대천지수</v>
      </c>
      <c r="D930" s="29" t="s">
        <v>5960</v>
      </c>
      <c r="E930" s="29" t="s">
        <v>5959</v>
      </c>
      <c r="F930" s="29" t="s">
        <v>5958</v>
      </c>
    </row>
    <row r="931" spans="1:6" ht="24">
      <c r="A931" s="36"/>
      <c r="B931" s="24">
        <v>922</v>
      </c>
      <c r="C931" s="35" t="str">
        <f t="shared" si="14"/>
        <v>불구대천지수</v>
      </c>
      <c r="D931" s="25" t="s">
        <v>4612</v>
      </c>
      <c r="E931" s="25"/>
      <c r="F931" s="25" t="s">
        <v>186</v>
      </c>
    </row>
    <row r="932" spans="1:6" ht="24">
      <c r="A932" s="36"/>
      <c r="B932" s="24">
        <v>923</v>
      </c>
      <c r="C932" s="35" t="str">
        <f t="shared" si="14"/>
        <v>불립문자</v>
      </c>
      <c r="D932" s="29" t="s">
        <v>5957</v>
      </c>
      <c r="E932" s="29" t="s">
        <v>5956</v>
      </c>
      <c r="F932" s="29" t="s">
        <v>5955</v>
      </c>
    </row>
    <row r="933" spans="1:6" ht="24">
      <c r="A933" s="36"/>
      <c r="B933" s="24">
        <v>924</v>
      </c>
      <c r="C933" s="35" t="str">
        <f t="shared" si="14"/>
        <v>불모지지</v>
      </c>
      <c r="D933" s="29" t="s">
        <v>5954</v>
      </c>
      <c r="E933" s="29" t="s">
        <v>5953</v>
      </c>
      <c r="F933" s="29" t="s">
        <v>5952</v>
      </c>
    </row>
    <row r="934" spans="1:6" ht="24">
      <c r="A934" s="36"/>
      <c r="B934" s="24">
        <v>925</v>
      </c>
      <c r="C934" s="35" t="str">
        <f t="shared" si="14"/>
        <v>불문가지</v>
      </c>
      <c r="D934" s="29" t="s">
        <v>5154</v>
      </c>
      <c r="E934" s="29" t="s">
        <v>5951</v>
      </c>
      <c r="F934" s="29" t="s">
        <v>5950</v>
      </c>
    </row>
    <row r="935" spans="1:6" ht="24">
      <c r="A935" s="36"/>
      <c r="B935" s="24">
        <v>926</v>
      </c>
      <c r="C935" s="35" t="str">
        <f t="shared" si="14"/>
        <v>불문곡직</v>
      </c>
      <c r="D935" s="29" t="s">
        <v>5155</v>
      </c>
      <c r="E935" s="29" t="s">
        <v>5949</v>
      </c>
      <c r="F935" s="29" t="s">
        <v>5948</v>
      </c>
    </row>
    <row r="936" spans="1:6" ht="24">
      <c r="A936" s="36"/>
      <c r="B936" s="24">
        <v>927</v>
      </c>
      <c r="C936" s="35" t="str">
        <f t="shared" si="14"/>
        <v>불문율</v>
      </c>
      <c r="D936" s="29" t="s">
        <v>5947</v>
      </c>
      <c r="E936" s="29" t="s">
        <v>5946</v>
      </c>
      <c r="F936" s="29" t="s">
        <v>5945</v>
      </c>
    </row>
    <row r="937" spans="1:6" ht="24">
      <c r="A937" s="36"/>
      <c r="B937" s="24">
        <v>928</v>
      </c>
      <c r="C937" s="35" t="str">
        <f t="shared" si="14"/>
        <v>불사이군</v>
      </c>
      <c r="D937" s="29" t="s">
        <v>5944</v>
      </c>
      <c r="E937" s="29" t="s">
        <v>5943</v>
      </c>
      <c r="F937" s="29" t="s">
        <v>5942</v>
      </c>
    </row>
    <row r="938" spans="1:6" ht="24">
      <c r="A938" s="36"/>
      <c r="B938" s="24">
        <v>929</v>
      </c>
      <c r="C938" s="35" t="str">
        <f t="shared" si="14"/>
        <v>불세지재</v>
      </c>
      <c r="D938" s="29" t="s">
        <v>5941</v>
      </c>
      <c r="E938" s="29" t="s">
        <v>5940</v>
      </c>
      <c r="F938" s="29" t="s">
        <v>5939</v>
      </c>
    </row>
    <row r="939" spans="1:6" ht="24">
      <c r="A939" s="36"/>
      <c r="B939" s="24">
        <v>930</v>
      </c>
      <c r="C939" s="35" t="str">
        <f t="shared" si="14"/>
        <v>불수진</v>
      </c>
      <c r="D939" s="29" t="s">
        <v>5938</v>
      </c>
      <c r="E939" s="29" t="s">
        <v>5937</v>
      </c>
      <c r="F939" s="29" t="s">
        <v>5936</v>
      </c>
    </row>
    <row r="940" spans="1:6" ht="24">
      <c r="A940" s="36"/>
      <c r="B940" s="24">
        <v>931</v>
      </c>
      <c r="C940" s="35" t="str">
        <f t="shared" si="14"/>
        <v>불요불굴</v>
      </c>
      <c r="D940" s="29" t="s">
        <v>5156</v>
      </c>
      <c r="E940" s="29" t="s">
        <v>5935</v>
      </c>
      <c r="F940" s="29" t="s">
        <v>5934</v>
      </c>
    </row>
    <row r="941" spans="1:6" ht="24">
      <c r="A941" s="36"/>
      <c r="B941" s="24">
        <v>932</v>
      </c>
      <c r="C941" s="35" t="str">
        <f t="shared" si="14"/>
        <v>불원천리</v>
      </c>
      <c r="D941" s="29" t="s">
        <v>5933</v>
      </c>
      <c r="E941" s="29" t="s">
        <v>5932</v>
      </c>
      <c r="F941" s="29" t="s">
        <v>5931</v>
      </c>
    </row>
    <row r="942" spans="1:6" ht="36">
      <c r="A942" s="36"/>
      <c r="B942" s="24">
        <v>933</v>
      </c>
      <c r="C942" s="35" t="str">
        <f t="shared" si="14"/>
        <v>불원천불우인</v>
      </c>
      <c r="D942" s="25" t="s">
        <v>4613</v>
      </c>
      <c r="E942" s="25"/>
      <c r="F942" s="25" t="s">
        <v>187</v>
      </c>
    </row>
    <row r="943" spans="1:6" ht="24">
      <c r="A943" s="36"/>
      <c r="B943" s="24">
        <v>934</v>
      </c>
      <c r="C943" s="35" t="str">
        <f t="shared" si="14"/>
        <v>불입호혈부득호자</v>
      </c>
      <c r="D943" s="25" t="s">
        <v>4614</v>
      </c>
      <c r="E943" s="25"/>
      <c r="F943" s="25" t="s">
        <v>7073</v>
      </c>
    </row>
    <row r="944" spans="1:6" ht="24">
      <c r="A944" s="36"/>
      <c r="B944" s="24">
        <v>935</v>
      </c>
      <c r="C944" s="35" t="str">
        <f t="shared" si="14"/>
        <v>불철주야</v>
      </c>
      <c r="D944" s="29" t="s">
        <v>5414</v>
      </c>
      <c r="E944" s="29" t="s">
        <v>5930</v>
      </c>
      <c r="F944" s="29" t="s">
        <v>5929</v>
      </c>
    </row>
    <row r="945" spans="1:6" ht="36">
      <c r="A945" s="36"/>
      <c r="B945" s="24">
        <v>936</v>
      </c>
      <c r="C945" s="35" t="str">
        <f t="shared" si="14"/>
        <v>불초지부</v>
      </c>
      <c r="D945" s="25" t="s">
        <v>5415</v>
      </c>
      <c r="E945" s="25"/>
      <c r="F945" s="25" t="s">
        <v>4854</v>
      </c>
    </row>
    <row r="946" spans="1:6" ht="36">
      <c r="A946" s="36"/>
      <c r="B946" s="24">
        <v>937</v>
      </c>
      <c r="C946" s="35" t="str">
        <f t="shared" si="14"/>
        <v>불치하문</v>
      </c>
      <c r="D946" s="29" t="s">
        <v>5416</v>
      </c>
      <c r="E946" s="29" t="s">
        <v>5928</v>
      </c>
      <c r="F946" s="29" t="s">
        <v>5927</v>
      </c>
    </row>
    <row r="947" spans="1:6" ht="24">
      <c r="A947" s="36"/>
      <c r="B947" s="24">
        <v>938</v>
      </c>
      <c r="C947" s="35" t="str">
        <f t="shared" si="14"/>
        <v>불편부당</v>
      </c>
      <c r="D947" s="25" t="s">
        <v>5417</v>
      </c>
      <c r="E947" s="25"/>
      <c r="F947" s="25" t="s">
        <v>7074</v>
      </c>
    </row>
    <row r="948" spans="1:6" ht="24">
      <c r="A948" s="36"/>
      <c r="B948" s="24">
        <v>939</v>
      </c>
      <c r="C948" s="35" t="str">
        <f t="shared" si="14"/>
        <v>불혹</v>
      </c>
      <c r="D948" s="29" t="s">
        <v>5926</v>
      </c>
      <c r="E948" s="29" t="s">
        <v>5925</v>
      </c>
      <c r="F948" s="29" t="s">
        <v>5924</v>
      </c>
    </row>
    <row r="949" spans="1:6" ht="12">
      <c r="A949" s="36"/>
      <c r="B949" s="24">
        <v>940</v>
      </c>
      <c r="C949" s="35" t="str">
        <f t="shared" si="14"/>
        <v>붕당</v>
      </c>
      <c r="D949" s="29" t="s">
        <v>5923</v>
      </c>
      <c r="E949" s="29" t="s">
        <v>5922</v>
      </c>
      <c r="F949" s="29" t="s">
        <v>5921</v>
      </c>
    </row>
    <row r="950" spans="1:6" ht="24">
      <c r="A950" s="36"/>
      <c r="B950" s="24">
        <v>941</v>
      </c>
      <c r="C950" s="35" t="str">
        <f t="shared" si="14"/>
        <v>붕성지통</v>
      </c>
      <c r="D950" s="29" t="s">
        <v>5920</v>
      </c>
      <c r="E950" s="29" t="s">
        <v>5919</v>
      </c>
      <c r="F950" s="29" t="s">
        <v>5918</v>
      </c>
    </row>
    <row r="951" spans="1:6" ht="24">
      <c r="A951" s="36"/>
      <c r="B951" s="24">
        <v>942</v>
      </c>
      <c r="C951" s="35" t="str">
        <f t="shared" si="14"/>
        <v>붕우유신</v>
      </c>
      <c r="D951" s="29" t="s">
        <v>5917</v>
      </c>
      <c r="E951" s="29" t="s">
        <v>5916</v>
      </c>
      <c r="F951" s="29" t="s">
        <v>5915</v>
      </c>
    </row>
    <row r="952" spans="1:6" ht="24">
      <c r="A952" s="36"/>
      <c r="B952" s="24">
        <v>943</v>
      </c>
      <c r="C952" s="35" t="str">
        <f t="shared" si="14"/>
        <v>붕정만리</v>
      </c>
      <c r="D952" s="29" t="s">
        <v>5914</v>
      </c>
      <c r="E952" s="29" t="s">
        <v>5913</v>
      </c>
      <c r="F952" s="29" t="s">
        <v>5912</v>
      </c>
    </row>
    <row r="953" spans="1:6" ht="36">
      <c r="A953" s="36"/>
      <c r="B953" s="24">
        <v>944</v>
      </c>
      <c r="C953" s="35" t="str">
        <f t="shared" si="14"/>
        <v>비견계종</v>
      </c>
      <c r="D953" s="25" t="s">
        <v>5418</v>
      </c>
      <c r="E953" s="25"/>
      <c r="F953" s="25" t="s">
        <v>188</v>
      </c>
    </row>
    <row r="954" spans="1:6" ht="12">
      <c r="A954" s="36"/>
      <c r="B954" s="24">
        <v>945</v>
      </c>
      <c r="C954" s="35" t="str">
        <f t="shared" si="14"/>
        <v>비례물동</v>
      </c>
      <c r="D954" s="25" t="s">
        <v>5419</v>
      </c>
      <c r="E954" s="25"/>
      <c r="F954" s="25" t="s">
        <v>5420</v>
      </c>
    </row>
    <row r="955" spans="1:6" ht="24">
      <c r="A955" s="36"/>
      <c r="B955" s="24">
        <v>946</v>
      </c>
      <c r="C955" s="35" t="str">
        <f t="shared" si="14"/>
        <v>비례물시</v>
      </c>
      <c r="D955" s="29" t="s">
        <v>5421</v>
      </c>
      <c r="E955" s="29" t="s">
        <v>5911</v>
      </c>
      <c r="F955" s="29" t="s">
        <v>5910</v>
      </c>
    </row>
    <row r="956" spans="1:6" ht="12">
      <c r="A956" s="36"/>
      <c r="B956" s="24">
        <v>947</v>
      </c>
      <c r="C956" s="35" t="str">
        <f t="shared" si="14"/>
        <v>비례물언</v>
      </c>
      <c r="D956" s="25" t="s">
        <v>5422</v>
      </c>
      <c r="E956" s="25"/>
      <c r="F956" s="25" t="s">
        <v>5423</v>
      </c>
    </row>
    <row r="957" spans="1:6" ht="12">
      <c r="A957" s="36"/>
      <c r="B957" s="24">
        <v>948</v>
      </c>
      <c r="C957" s="35" t="str">
        <f t="shared" si="14"/>
        <v>비례물청</v>
      </c>
      <c r="D957" s="25" t="s">
        <v>5424</v>
      </c>
      <c r="E957" s="25"/>
      <c r="F957" s="25" t="s">
        <v>2707</v>
      </c>
    </row>
    <row r="958" spans="1:6" ht="24">
      <c r="A958" s="36"/>
      <c r="B958" s="24">
        <v>949</v>
      </c>
      <c r="C958" s="35" t="str">
        <f t="shared" si="14"/>
        <v>비몽사몽</v>
      </c>
      <c r="D958" s="29" t="s">
        <v>3559</v>
      </c>
      <c r="E958" s="29" t="s">
        <v>5909</v>
      </c>
      <c r="F958" s="29" t="s">
        <v>5908</v>
      </c>
    </row>
    <row r="959" spans="1:6" ht="36">
      <c r="A959" s="36"/>
      <c r="B959" s="24">
        <v>950</v>
      </c>
      <c r="C959" s="35" t="str">
        <f t="shared" si="14"/>
        <v>비분강개</v>
      </c>
      <c r="D959" s="29" t="s">
        <v>5907</v>
      </c>
      <c r="E959" s="29" t="s">
        <v>5906</v>
      </c>
      <c r="F959" s="29" t="s">
        <v>5905</v>
      </c>
    </row>
    <row r="960" spans="1:6" ht="24">
      <c r="A960" s="36"/>
      <c r="B960" s="24">
        <v>951</v>
      </c>
      <c r="C960" s="35" t="str">
        <f t="shared" si="14"/>
        <v>비비유지</v>
      </c>
      <c r="D960" s="29" t="s">
        <v>3560</v>
      </c>
      <c r="E960" s="29" t="s">
        <v>5904</v>
      </c>
      <c r="F960" s="29" t="s">
        <v>5903</v>
      </c>
    </row>
    <row r="961" spans="1:6" ht="24">
      <c r="A961" s="36"/>
      <c r="B961" s="24">
        <v>952</v>
      </c>
      <c r="C961" s="35" t="str">
        <f t="shared" si="14"/>
        <v>비옥가봉</v>
      </c>
      <c r="D961" s="25" t="s">
        <v>2762</v>
      </c>
      <c r="E961" s="25"/>
      <c r="F961" s="25" t="s">
        <v>7075</v>
      </c>
    </row>
    <row r="962" spans="1:6" ht="36">
      <c r="A962" s="36"/>
      <c r="B962" s="24">
        <v>953</v>
      </c>
      <c r="C962" s="35" t="str">
        <f t="shared" si="14"/>
        <v>비육지탄</v>
      </c>
      <c r="D962" s="29" t="s">
        <v>5902</v>
      </c>
      <c r="E962" s="29" t="s">
        <v>5901</v>
      </c>
      <c r="F962" s="26" t="s">
        <v>189</v>
      </c>
    </row>
    <row r="963" spans="1:6" ht="24">
      <c r="A963" s="36"/>
      <c r="B963" s="24">
        <v>954</v>
      </c>
      <c r="C963" s="35" t="str">
        <f t="shared" si="14"/>
        <v>비일비재</v>
      </c>
      <c r="D963" s="29" t="s">
        <v>3561</v>
      </c>
      <c r="E963" s="29" t="s">
        <v>5900</v>
      </c>
      <c r="F963" s="29" t="s">
        <v>5899</v>
      </c>
    </row>
    <row r="964" spans="1:6" ht="36">
      <c r="A964" s="36"/>
      <c r="B964" s="24">
        <v>955</v>
      </c>
      <c r="C964" s="35" t="str">
        <f t="shared" si="14"/>
        <v>빈계사신</v>
      </c>
      <c r="D964" s="29" t="s">
        <v>5898</v>
      </c>
      <c r="E964" s="29" t="s">
        <v>5897</v>
      </c>
      <c r="F964" s="29" t="s">
        <v>190</v>
      </c>
    </row>
    <row r="965" spans="1:6" ht="36">
      <c r="A965" s="36"/>
      <c r="B965" s="24">
        <v>956</v>
      </c>
      <c r="C965" s="35" t="str">
        <f t="shared" si="14"/>
        <v>빈천지교</v>
      </c>
      <c r="D965" s="29" t="s">
        <v>5896</v>
      </c>
      <c r="E965" s="29" t="s">
        <v>5895</v>
      </c>
      <c r="F965" s="29" t="s">
        <v>5894</v>
      </c>
    </row>
    <row r="966" spans="1:6" ht="36">
      <c r="A966" s="36"/>
      <c r="B966" s="24">
        <v>957</v>
      </c>
      <c r="C966" s="35" t="str">
        <f t="shared" si="14"/>
        <v>빙공영사</v>
      </c>
      <c r="D966" s="29" t="s">
        <v>5893</v>
      </c>
      <c r="E966" s="29" t="s">
        <v>5892</v>
      </c>
      <c r="F966" s="29" t="s">
        <v>5891</v>
      </c>
    </row>
    <row r="967" spans="1:6" ht="24">
      <c r="A967" s="36"/>
      <c r="B967" s="24">
        <v>958</v>
      </c>
      <c r="C967" s="35" t="str">
        <f aca="true" t="shared" si="15" ref="C967:C1030">LEFT(D967,FIND("(",D967)-1)</f>
        <v>빙기옥골</v>
      </c>
      <c r="D967" s="29" t="s">
        <v>5890</v>
      </c>
      <c r="E967" s="29" t="s">
        <v>5889</v>
      </c>
      <c r="F967" s="29" t="s">
        <v>5888</v>
      </c>
    </row>
    <row r="968" spans="1:6" ht="24">
      <c r="A968" s="36"/>
      <c r="B968" s="24">
        <v>959</v>
      </c>
      <c r="C968" s="35" t="str">
        <f t="shared" si="15"/>
        <v>빙자옥질</v>
      </c>
      <c r="D968" s="25" t="s">
        <v>3562</v>
      </c>
      <c r="E968" s="25"/>
      <c r="F968" s="25" t="s">
        <v>1454</v>
      </c>
    </row>
    <row r="969" spans="1:6" ht="24">
      <c r="A969" s="36"/>
      <c r="B969" s="24">
        <v>960</v>
      </c>
      <c r="C969" s="35" t="str">
        <f t="shared" si="15"/>
        <v>빙청옥윤</v>
      </c>
      <c r="D969" s="25" t="s">
        <v>3563</v>
      </c>
      <c r="E969" s="25"/>
      <c r="F969" s="25" t="s">
        <v>7076</v>
      </c>
    </row>
    <row r="970" spans="1:6" ht="36">
      <c r="A970" s="36"/>
      <c r="B970" s="24">
        <v>961</v>
      </c>
      <c r="C970" s="35" t="str">
        <f t="shared" si="15"/>
        <v>빙탄불상용</v>
      </c>
      <c r="D970" s="29" t="s">
        <v>4615</v>
      </c>
      <c r="E970" s="29" t="s">
        <v>5887</v>
      </c>
      <c r="F970" s="26" t="s">
        <v>1455</v>
      </c>
    </row>
    <row r="971" spans="1:6" ht="24">
      <c r="A971" s="36"/>
      <c r="B971" s="24">
        <v>962</v>
      </c>
      <c r="C971" s="35" t="str">
        <f t="shared" si="15"/>
        <v>빙탄지간</v>
      </c>
      <c r="D971" s="29" t="s">
        <v>5157</v>
      </c>
      <c r="E971" s="29" t="s">
        <v>5886</v>
      </c>
      <c r="F971" s="26" t="s">
        <v>4855</v>
      </c>
    </row>
    <row r="972" spans="1:6" ht="24">
      <c r="A972" s="36"/>
      <c r="B972" s="24">
        <v>963</v>
      </c>
      <c r="C972" s="35" t="str">
        <f t="shared" si="15"/>
        <v>사가망처</v>
      </c>
      <c r="D972" s="25" t="s">
        <v>3564</v>
      </c>
      <c r="E972" s="25"/>
      <c r="F972" s="25" t="s">
        <v>7077</v>
      </c>
    </row>
    <row r="973" spans="1:6" ht="24">
      <c r="A973" s="36"/>
      <c r="B973" s="24">
        <v>964</v>
      </c>
      <c r="C973" s="35" t="str">
        <f t="shared" si="15"/>
        <v>사갈시</v>
      </c>
      <c r="D973" s="29" t="s">
        <v>1322</v>
      </c>
      <c r="E973" s="29" t="s">
        <v>1321</v>
      </c>
      <c r="F973" s="29" t="s">
        <v>1320</v>
      </c>
    </row>
    <row r="974" spans="1:6" ht="12">
      <c r="A974" s="36"/>
      <c r="B974" s="24">
        <v>965</v>
      </c>
      <c r="C974" s="35" t="str">
        <f t="shared" si="15"/>
        <v>사고</v>
      </c>
      <c r="D974" s="29" t="s">
        <v>1319</v>
      </c>
      <c r="E974" s="29" t="s">
        <v>1318</v>
      </c>
      <c r="F974" s="29" t="s">
        <v>1317</v>
      </c>
    </row>
    <row r="975" spans="1:6" ht="24">
      <c r="A975" s="36"/>
      <c r="B975" s="24">
        <v>966</v>
      </c>
      <c r="C975" s="35" t="str">
        <f t="shared" si="15"/>
        <v>사고무친</v>
      </c>
      <c r="D975" s="29" t="s">
        <v>3565</v>
      </c>
      <c r="E975" s="29" t="s">
        <v>1316</v>
      </c>
      <c r="F975" s="29" t="s">
        <v>1315</v>
      </c>
    </row>
    <row r="976" spans="1:6" ht="24">
      <c r="A976" s="36"/>
      <c r="B976" s="24">
        <v>967</v>
      </c>
      <c r="C976" s="35" t="str">
        <f t="shared" si="15"/>
        <v>사공명주생중달</v>
      </c>
      <c r="D976" s="30" t="s">
        <v>3794</v>
      </c>
      <c r="E976" s="30"/>
      <c r="F976" s="30" t="s">
        <v>3788</v>
      </c>
    </row>
    <row r="977" spans="1:6" ht="36">
      <c r="A977" s="36"/>
      <c r="B977" s="24">
        <v>968</v>
      </c>
      <c r="C977" s="35" t="str">
        <f t="shared" si="15"/>
        <v>사군이충</v>
      </c>
      <c r="D977" s="29" t="s">
        <v>1314</v>
      </c>
      <c r="E977" s="29" t="s">
        <v>1313</v>
      </c>
      <c r="F977" s="29" t="s">
        <v>191</v>
      </c>
    </row>
    <row r="978" spans="1:6" ht="36">
      <c r="A978" s="36"/>
      <c r="B978" s="24">
        <v>969</v>
      </c>
      <c r="C978" s="35" t="str">
        <f t="shared" si="15"/>
        <v>사군자</v>
      </c>
      <c r="D978" s="29" t="s">
        <v>1312</v>
      </c>
      <c r="E978" s="29" t="s">
        <v>1311</v>
      </c>
      <c r="F978" s="29" t="s">
        <v>1310</v>
      </c>
    </row>
    <row r="979" spans="1:6" ht="24">
      <c r="A979" s="36"/>
      <c r="B979" s="24">
        <v>970</v>
      </c>
      <c r="C979" s="35" t="str">
        <f t="shared" si="15"/>
        <v>사기종인</v>
      </c>
      <c r="D979" s="29" t="s">
        <v>1309</v>
      </c>
      <c r="E979" s="29" t="s">
        <v>1308</v>
      </c>
      <c r="F979" s="29" t="s">
        <v>1307</v>
      </c>
    </row>
    <row r="980" spans="1:6" ht="60">
      <c r="A980" s="36"/>
      <c r="B980" s="24">
        <v>971</v>
      </c>
      <c r="C980" s="35" t="str">
        <f t="shared" si="15"/>
        <v>사단</v>
      </c>
      <c r="D980" s="29" t="s">
        <v>1306</v>
      </c>
      <c r="E980" s="29" t="s">
        <v>1305</v>
      </c>
      <c r="F980" s="29" t="s">
        <v>1304</v>
      </c>
    </row>
    <row r="981" spans="1:6" ht="24">
      <c r="A981" s="36"/>
      <c r="B981" s="24">
        <v>972</v>
      </c>
      <c r="C981" s="35" t="str">
        <f t="shared" si="15"/>
        <v>사단취장</v>
      </c>
      <c r="D981" s="29" t="s">
        <v>1303</v>
      </c>
      <c r="E981" s="29" t="s">
        <v>1302</v>
      </c>
      <c r="F981" s="29" t="s">
        <v>1301</v>
      </c>
    </row>
    <row r="982" spans="1:6" ht="24">
      <c r="A982" s="36"/>
      <c r="B982" s="24">
        <v>973</v>
      </c>
      <c r="C982" s="35" t="str">
        <f t="shared" si="15"/>
        <v>사대문</v>
      </c>
      <c r="D982" s="29" t="s">
        <v>1300</v>
      </c>
      <c r="E982" s="29" t="s">
        <v>1299</v>
      </c>
      <c r="F982" s="29" t="s">
        <v>1298</v>
      </c>
    </row>
    <row r="983" spans="1:6" ht="48">
      <c r="A983" s="36"/>
      <c r="B983" s="24">
        <v>974</v>
      </c>
      <c r="C983" s="35" t="str">
        <f t="shared" si="15"/>
        <v>사마난추</v>
      </c>
      <c r="D983" s="29" t="s">
        <v>1297</v>
      </c>
      <c r="E983" s="29" t="s">
        <v>1296</v>
      </c>
      <c r="F983" s="29" t="s">
        <v>1295</v>
      </c>
    </row>
    <row r="984" spans="1:6" ht="84">
      <c r="A984" s="36"/>
      <c r="B984" s="24">
        <v>975</v>
      </c>
      <c r="C984" s="35" t="str">
        <f t="shared" si="15"/>
        <v>사면초가</v>
      </c>
      <c r="D984" s="29" t="s">
        <v>3566</v>
      </c>
      <c r="E984" s="29" t="s">
        <v>1294</v>
      </c>
      <c r="F984" s="26" t="s">
        <v>192</v>
      </c>
    </row>
    <row r="985" spans="1:6" ht="24">
      <c r="A985" s="36"/>
      <c r="B985" s="24">
        <v>976</v>
      </c>
      <c r="C985" s="35" t="str">
        <f t="shared" si="15"/>
        <v>사면춘풍</v>
      </c>
      <c r="D985" s="29" t="s">
        <v>3567</v>
      </c>
      <c r="E985" s="29" t="s">
        <v>1293</v>
      </c>
      <c r="F985" s="29" t="s">
        <v>1292</v>
      </c>
    </row>
    <row r="986" spans="1:6" ht="24">
      <c r="A986" s="36"/>
      <c r="B986" s="24">
        <v>977</v>
      </c>
      <c r="C986" s="35" t="str">
        <f t="shared" si="15"/>
        <v>사문난적</v>
      </c>
      <c r="D986" s="29" t="s">
        <v>1291</v>
      </c>
      <c r="E986" s="29" t="s">
        <v>1290</v>
      </c>
      <c r="F986" s="29" t="s">
        <v>1289</v>
      </c>
    </row>
    <row r="987" spans="1:6" ht="36">
      <c r="A987" s="36"/>
      <c r="B987" s="24">
        <v>978</v>
      </c>
      <c r="C987" s="35" t="str">
        <f t="shared" si="15"/>
        <v>사발통문</v>
      </c>
      <c r="D987" s="29" t="s">
        <v>1288</v>
      </c>
      <c r="E987" s="29" t="s">
        <v>1287</v>
      </c>
      <c r="F987" s="29" t="s">
        <v>1286</v>
      </c>
    </row>
    <row r="988" spans="1:6" ht="24">
      <c r="A988" s="36"/>
      <c r="B988" s="24">
        <v>979</v>
      </c>
      <c r="C988" s="35" t="str">
        <f t="shared" si="15"/>
        <v>사분오열</v>
      </c>
      <c r="D988" s="29" t="s">
        <v>1285</v>
      </c>
      <c r="E988" s="29" t="s">
        <v>1284</v>
      </c>
      <c r="F988" s="29" t="s">
        <v>1283</v>
      </c>
    </row>
    <row r="989" spans="1:6" ht="24">
      <c r="A989" s="36"/>
      <c r="B989" s="24">
        <v>980</v>
      </c>
      <c r="C989" s="35" t="str">
        <f t="shared" si="15"/>
        <v>사불급설</v>
      </c>
      <c r="D989" s="29" t="s">
        <v>3568</v>
      </c>
      <c r="E989" s="29" t="s">
        <v>1282</v>
      </c>
      <c r="F989" s="29" t="s">
        <v>1281</v>
      </c>
    </row>
    <row r="990" spans="1:6" ht="36">
      <c r="A990" s="36"/>
      <c r="B990" s="24">
        <v>981</v>
      </c>
      <c r="C990" s="35" t="str">
        <f t="shared" si="15"/>
        <v>사불범정</v>
      </c>
      <c r="D990" s="29" t="s">
        <v>1280</v>
      </c>
      <c r="E990" s="29" t="s">
        <v>1279</v>
      </c>
      <c r="F990" s="29" t="s">
        <v>1278</v>
      </c>
    </row>
    <row r="991" spans="1:6" ht="24">
      <c r="A991" s="36"/>
      <c r="B991" s="24">
        <v>982</v>
      </c>
      <c r="C991" s="35" t="str">
        <f t="shared" si="15"/>
        <v>사불여의</v>
      </c>
      <c r="D991" s="29" t="s">
        <v>1277</v>
      </c>
      <c r="E991" s="29" t="s">
        <v>1276</v>
      </c>
      <c r="F991" s="29" t="s">
        <v>1275</v>
      </c>
    </row>
    <row r="992" spans="1:6" ht="24">
      <c r="A992" s="36"/>
      <c r="B992" s="24">
        <v>983</v>
      </c>
      <c r="C992" s="35" t="str">
        <f t="shared" si="15"/>
        <v>사사여생</v>
      </c>
      <c r="D992" s="29" t="s">
        <v>1274</v>
      </c>
      <c r="E992" s="29" t="s">
        <v>1273</v>
      </c>
      <c r="F992" s="29" t="s">
        <v>1272</v>
      </c>
    </row>
    <row r="993" spans="1:6" ht="24">
      <c r="A993" s="36"/>
      <c r="B993" s="24">
        <v>984</v>
      </c>
      <c r="C993" s="35" t="str">
        <f t="shared" si="15"/>
        <v>사사여의</v>
      </c>
      <c r="D993" s="29" t="s">
        <v>1271</v>
      </c>
      <c r="E993" s="29" t="s">
        <v>1270</v>
      </c>
      <c r="F993" s="29" t="s">
        <v>1269</v>
      </c>
    </row>
    <row r="994" spans="1:6" ht="24">
      <c r="A994" s="36"/>
      <c r="B994" s="24">
        <v>985</v>
      </c>
      <c r="C994" s="35" t="str">
        <f t="shared" si="15"/>
        <v>사사오입</v>
      </c>
      <c r="D994" s="29" t="s">
        <v>1268</v>
      </c>
      <c r="E994" s="29" t="s">
        <v>1267</v>
      </c>
      <c r="F994" s="29" t="s">
        <v>1266</v>
      </c>
    </row>
    <row r="995" spans="1:6" ht="24">
      <c r="A995" s="36"/>
      <c r="B995" s="24">
        <v>986</v>
      </c>
      <c r="C995" s="35" t="str">
        <f t="shared" si="15"/>
        <v>사상</v>
      </c>
      <c r="D995" s="29" t="s">
        <v>1265</v>
      </c>
      <c r="E995" s="29" t="s">
        <v>1264</v>
      </c>
      <c r="F995" s="29" t="s">
        <v>1263</v>
      </c>
    </row>
    <row r="996" spans="1:6" ht="36">
      <c r="A996" s="36"/>
      <c r="B996" s="24">
        <v>987</v>
      </c>
      <c r="C996" s="35" t="str">
        <f t="shared" si="15"/>
        <v>사상누각</v>
      </c>
      <c r="D996" s="29" t="s">
        <v>3569</v>
      </c>
      <c r="E996" s="29" t="s">
        <v>1262</v>
      </c>
      <c r="F996" s="29" t="s">
        <v>1261</v>
      </c>
    </row>
    <row r="997" spans="1:6" ht="24">
      <c r="A997" s="36"/>
      <c r="B997" s="24">
        <v>988</v>
      </c>
      <c r="C997" s="35" t="str">
        <f t="shared" si="15"/>
        <v>사생관두</v>
      </c>
      <c r="D997" s="29" t="s">
        <v>1260</v>
      </c>
      <c r="E997" s="29" t="s">
        <v>1259</v>
      </c>
      <c r="F997" s="29" t="s">
        <v>1258</v>
      </c>
    </row>
    <row r="998" spans="1:6" ht="24">
      <c r="A998" s="36"/>
      <c r="B998" s="24">
        <v>989</v>
      </c>
      <c r="C998" s="35" t="str">
        <f t="shared" si="15"/>
        <v>사생취의</v>
      </c>
      <c r="D998" s="29" t="s">
        <v>1257</v>
      </c>
      <c r="E998" s="29" t="s">
        <v>1256</v>
      </c>
      <c r="F998" s="29" t="s">
        <v>1255</v>
      </c>
    </row>
    <row r="999" spans="1:6" ht="48">
      <c r="A999" s="36"/>
      <c r="B999" s="24">
        <v>990</v>
      </c>
      <c r="C999" s="35" t="str">
        <f t="shared" si="15"/>
        <v>사서삼경</v>
      </c>
      <c r="D999" s="29" t="s">
        <v>1254</v>
      </c>
      <c r="E999" s="29" t="s">
        <v>1253</v>
      </c>
      <c r="F999" s="29" t="s">
        <v>1252</v>
      </c>
    </row>
    <row r="1000" spans="1:6" ht="24">
      <c r="A1000" s="36"/>
      <c r="B1000" s="24">
        <v>991</v>
      </c>
      <c r="C1000" s="35" t="str">
        <f t="shared" si="15"/>
        <v>사석성호</v>
      </c>
      <c r="D1000" s="29" t="s">
        <v>1251</v>
      </c>
      <c r="E1000" s="29" t="s">
        <v>1250</v>
      </c>
      <c r="F1000" s="29" t="s">
        <v>1249</v>
      </c>
    </row>
    <row r="1001" spans="1:6" ht="24">
      <c r="A1001" s="36"/>
      <c r="B1001" s="24">
        <v>992</v>
      </c>
      <c r="C1001" s="35" t="str">
        <f t="shared" si="15"/>
        <v>사소취대</v>
      </c>
      <c r="D1001" s="29" t="s">
        <v>1248</v>
      </c>
      <c r="E1001" s="29" t="s">
        <v>1247</v>
      </c>
      <c r="F1001" s="29" t="s">
        <v>1246</v>
      </c>
    </row>
    <row r="1002" spans="1:6" ht="36">
      <c r="A1002" s="36"/>
      <c r="B1002" s="24">
        <v>993</v>
      </c>
      <c r="C1002" s="35" t="str">
        <f t="shared" si="15"/>
        <v>사양지심</v>
      </c>
      <c r="D1002" s="26" t="s">
        <v>3570</v>
      </c>
      <c r="E1002" s="26"/>
      <c r="F1002" s="26" t="s">
        <v>1456</v>
      </c>
    </row>
    <row r="1003" spans="1:6" ht="24">
      <c r="A1003" s="36"/>
      <c r="B1003" s="24">
        <v>994</v>
      </c>
      <c r="C1003" s="35" t="str">
        <f t="shared" si="15"/>
        <v>사이불학즉태</v>
      </c>
      <c r="D1003" s="25" t="s">
        <v>4852</v>
      </c>
      <c r="E1003" s="25"/>
      <c r="F1003" s="25" t="s">
        <v>4617</v>
      </c>
    </row>
    <row r="1004" spans="1:6" ht="24">
      <c r="A1004" s="36"/>
      <c r="B1004" s="24">
        <v>995</v>
      </c>
      <c r="C1004" s="35" t="str">
        <f t="shared" si="15"/>
        <v>사이비</v>
      </c>
      <c r="D1004" s="29" t="s">
        <v>1245</v>
      </c>
      <c r="E1004" s="29" t="s">
        <v>1244</v>
      </c>
      <c r="F1004" s="29" t="s">
        <v>1243</v>
      </c>
    </row>
    <row r="1005" spans="1:6" ht="24">
      <c r="A1005" s="36"/>
      <c r="B1005" s="24">
        <v>996</v>
      </c>
      <c r="C1005" s="35" t="str">
        <f t="shared" si="15"/>
        <v>사이후이</v>
      </c>
      <c r="D1005" s="25" t="s">
        <v>5158</v>
      </c>
      <c r="E1005" s="25"/>
      <c r="F1005" s="25" t="s">
        <v>1457</v>
      </c>
    </row>
    <row r="1006" spans="1:6" ht="24">
      <c r="A1006" s="36"/>
      <c r="B1006" s="24">
        <v>997</v>
      </c>
      <c r="C1006" s="35" t="str">
        <f t="shared" si="15"/>
        <v>사인선사마</v>
      </c>
      <c r="D1006" s="25" t="s">
        <v>4618</v>
      </c>
      <c r="E1006" s="25"/>
      <c r="F1006" s="25" t="s">
        <v>2708</v>
      </c>
    </row>
    <row r="1007" spans="1:6" ht="24">
      <c r="A1007" s="36"/>
      <c r="B1007" s="24">
        <v>998</v>
      </c>
      <c r="C1007" s="35" t="str">
        <f t="shared" si="15"/>
        <v>사자후</v>
      </c>
      <c r="D1007" s="29" t="s">
        <v>1242</v>
      </c>
      <c r="E1007" s="29" t="s">
        <v>1241</v>
      </c>
      <c r="F1007" s="29" t="s">
        <v>1240</v>
      </c>
    </row>
    <row r="1008" spans="1:6" ht="24">
      <c r="A1008" s="36"/>
      <c r="B1008" s="24">
        <v>999</v>
      </c>
      <c r="C1008" s="35" t="str">
        <f t="shared" si="15"/>
        <v>사조별</v>
      </c>
      <c r="D1008" s="25" t="s">
        <v>4619</v>
      </c>
      <c r="E1008" s="25"/>
      <c r="F1008" s="25" t="s">
        <v>193</v>
      </c>
    </row>
    <row r="1009" spans="1:6" ht="24">
      <c r="A1009" s="36"/>
      <c r="B1009" s="24">
        <v>1000</v>
      </c>
      <c r="C1009" s="35" t="str">
        <f t="shared" si="15"/>
        <v>사족</v>
      </c>
      <c r="D1009" s="29" t="s">
        <v>4620</v>
      </c>
      <c r="E1009" s="29" t="s">
        <v>1239</v>
      </c>
      <c r="F1009" s="29" t="s">
        <v>1238</v>
      </c>
    </row>
    <row r="1010" spans="1:6" ht="72">
      <c r="A1010" s="36"/>
      <c r="B1010" s="24">
        <v>1001</v>
      </c>
      <c r="C1010" s="35" t="str">
        <f t="shared" si="15"/>
        <v>사주팔자</v>
      </c>
      <c r="D1010" s="29" t="s">
        <v>1237</v>
      </c>
      <c r="E1010" s="29" t="s">
        <v>1236</v>
      </c>
      <c r="F1010" s="29" t="s">
        <v>1235</v>
      </c>
    </row>
    <row r="1011" spans="1:6" ht="24">
      <c r="A1011" s="36"/>
      <c r="B1011" s="24">
        <v>1002</v>
      </c>
      <c r="C1011" s="35" t="str">
        <f t="shared" si="15"/>
        <v>사직</v>
      </c>
      <c r="D1011" s="29" t="s">
        <v>1234</v>
      </c>
      <c r="E1011" s="29" t="s">
        <v>1233</v>
      </c>
      <c r="F1011" s="29" t="s">
        <v>1232</v>
      </c>
    </row>
    <row r="1012" spans="1:6" ht="36">
      <c r="A1012" s="36"/>
      <c r="B1012" s="24">
        <v>1003</v>
      </c>
      <c r="C1012" s="35" t="str">
        <f t="shared" si="15"/>
        <v>사천왕</v>
      </c>
      <c r="D1012" s="29" t="s">
        <v>1231</v>
      </c>
      <c r="E1012" s="29" t="s">
        <v>1230</v>
      </c>
      <c r="F1012" s="29" t="s">
        <v>1229</v>
      </c>
    </row>
    <row r="1013" spans="1:6" ht="36">
      <c r="A1013" s="36"/>
      <c r="B1013" s="24">
        <v>1004</v>
      </c>
      <c r="C1013" s="35" t="str">
        <f t="shared" si="15"/>
        <v>사친이효</v>
      </c>
      <c r="D1013" s="29" t="s">
        <v>4340</v>
      </c>
      <c r="E1013" s="29" t="s">
        <v>4339</v>
      </c>
      <c r="F1013" s="29" t="s">
        <v>4338</v>
      </c>
    </row>
    <row r="1014" spans="1:6" ht="24">
      <c r="A1014" s="36"/>
      <c r="B1014" s="24">
        <v>1005</v>
      </c>
      <c r="C1014" s="35" t="str">
        <f t="shared" si="15"/>
        <v>사통오달</v>
      </c>
      <c r="D1014" s="29" t="s">
        <v>5159</v>
      </c>
      <c r="E1014" s="29" t="s">
        <v>4337</v>
      </c>
      <c r="F1014" s="29" t="s">
        <v>4336</v>
      </c>
    </row>
    <row r="1015" spans="1:6" ht="24">
      <c r="A1015" s="36"/>
      <c r="B1015" s="24">
        <v>1006</v>
      </c>
      <c r="C1015" s="35" t="str">
        <f t="shared" si="15"/>
        <v>사필귀정</v>
      </c>
      <c r="D1015" s="29" t="s">
        <v>4335</v>
      </c>
      <c r="E1015" s="29" t="s">
        <v>4334</v>
      </c>
      <c r="F1015" s="29" t="s">
        <v>1458</v>
      </c>
    </row>
    <row r="1016" spans="1:6" ht="24">
      <c r="A1016" s="36"/>
      <c r="B1016" s="24">
        <v>1007</v>
      </c>
      <c r="C1016" s="35" t="str">
        <f t="shared" si="15"/>
        <v>사해동포</v>
      </c>
      <c r="D1016" s="29" t="s">
        <v>4333</v>
      </c>
      <c r="E1016" s="29" t="s">
        <v>4332</v>
      </c>
      <c r="F1016" s="29" t="s">
        <v>4331</v>
      </c>
    </row>
    <row r="1017" spans="1:6" ht="36">
      <c r="A1017" s="36"/>
      <c r="B1017" s="24">
        <v>1008</v>
      </c>
      <c r="C1017" s="35" t="str">
        <f t="shared" si="15"/>
        <v>사회부연</v>
      </c>
      <c r="D1017" s="25" t="s">
        <v>5160</v>
      </c>
      <c r="E1017" s="25"/>
      <c r="F1017" s="25" t="s">
        <v>194</v>
      </c>
    </row>
    <row r="1018" spans="1:6" ht="36">
      <c r="A1018" s="36"/>
      <c r="B1018" s="24">
        <v>1009</v>
      </c>
      <c r="C1018" s="35" t="str">
        <f t="shared" si="15"/>
        <v>사후약방문</v>
      </c>
      <c r="D1018" s="29" t="s">
        <v>4621</v>
      </c>
      <c r="E1018" s="29" t="s">
        <v>4330</v>
      </c>
      <c r="F1018" s="29" t="s">
        <v>4329</v>
      </c>
    </row>
    <row r="1019" spans="1:6" ht="12">
      <c r="A1019" s="36"/>
      <c r="B1019" s="24">
        <v>1010</v>
      </c>
      <c r="C1019" s="35" t="str">
        <f t="shared" si="15"/>
        <v>삭풍</v>
      </c>
      <c r="D1019" s="29" t="s">
        <v>4328</v>
      </c>
      <c r="E1019" s="29" t="s">
        <v>4327</v>
      </c>
      <c r="F1019" s="29" t="s">
        <v>4326</v>
      </c>
    </row>
    <row r="1020" spans="1:6" ht="24">
      <c r="A1020" s="36"/>
      <c r="B1020" s="24">
        <v>1011</v>
      </c>
      <c r="C1020" s="35" t="str">
        <f t="shared" si="15"/>
        <v>산고수장</v>
      </c>
      <c r="D1020" s="29" t="s">
        <v>4325</v>
      </c>
      <c r="E1020" s="29" t="s">
        <v>4324</v>
      </c>
      <c r="F1020" s="29" t="s">
        <v>4323</v>
      </c>
    </row>
    <row r="1021" spans="1:6" ht="24">
      <c r="A1021" s="36"/>
      <c r="B1021" s="24">
        <v>1012</v>
      </c>
      <c r="C1021" s="35" t="str">
        <f t="shared" si="15"/>
        <v>산궁수진</v>
      </c>
      <c r="D1021" s="29" t="s">
        <v>4322</v>
      </c>
      <c r="E1021" s="29" t="s">
        <v>4321</v>
      </c>
      <c r="F1021" s="29" t="s">
        <v>4320</v>
      </c>
    </row>
    <row r="1022" spans="1:6" ht="24">
      <c r="A1022" s="36"/>
      <c r="B1022" s="24">
        <v>1013</v>
      </c>
      <c r="C1022" s="35" t="str">
        <f t="shared" si="15"/>
        <v>산명수려</v>
      </c>
      <c r="D1022" s="29" t="s">
        <v>4319</v>
      </c>
      <c r="E1022" s="29" t="s">
        <v>4318</v>
      </c>
      <c r="F1022" s="29" t="s">
        <v>4317</v>
      </c>
    </row>
    <row r="1023" spans="1:6" ht="24">
      <c r="A1023" s="36"/>
      <c r="B1023" s="24">
        <v>1014</v>
      </c>
      <c r="C1023" s="35" t="str">
        <f t="shared" si="15"/>
        <v>산상수훈</v>
      </c>
      <c r="D1023" s="29" t="s">
        <v>3571</v>
      </c>
      <c r="E1023" s="29" t="s">
        <v>4316</v>
      </c>
      <c r="F1023" s="29" t="s">
        <v>4315</v>
      </c>
    </row>
    <row r="1024" spans="1:6" ht="24">
      <c r="A1024" s="36"/>
      <c r="B1024" s="24">
        <v>1015</v>
      </c>
      <c r="C1024" s="35" t="str">
        <f t="shared" si="15"/>
        <v>산자수명</v>
      </c>
      <c r="D1024" s="29" t="s">
        <v>3572</v>
      </c>
      <c r="E1024" s="29" t="s">
        <v>4314</v>
      </c>
      <c r="F1024" s="29" t="s">
        <v>4313</v>
      </c>
    </row>
    <row r="1025" spans="1:6" ht="24">
      <c r="A1025" s="36"/>
      <c r="B1025" s="24">
        <v>1016</v>
      </c>
      <c r="C1025" s="35" t="str">
        <f t="shared" si="15"/>
        <v>산전수전</v>
      </c>
      <c r="D1025" s="29" t="s">
        <v>3573</v>
      </c>
      <c r="E1025" s="29" t="s">
        <v>6236</v>
      </c>
      <c r="F1025" s="29" t="s">
        <v>6235</v>
      </c>
    </row>
    <row r="1026" spans="1:6" ht="24">
      <c r="A1026" s="36"/>
      <c r="B1026" s="24">
        <v>1017</v>
      </c>
      <c r="C1026" s="35" t="str">
        <f t="shared" si="15"/>
        <v>산지사방</v>
      </c>
      <c r="D1026" s="29" t="s">
        <v>6234</v>
      </c>
      <c r="E1026" s="29" t="s">
        <v>6233</v>
      </c>
      <c r="F1026" s="29" t="s">
        <v>6232</v>
      </c>
    </row>
    <row r="1027" spans="1:6" ht="24">
      <c r="A1027" s="36"/>
      <c r="B1027" s="24">
        <v>1018</v>
      </c>
      <c r="C1027" s="35" t="str">
        <f t="shared" si="15"/>
        <v>산해진미</v>
      </c>
      <c r="D1027" s="29" t="s">
        <v>3574</v>
      </c>
      <c r="E1027" s="29" t="s">
        <v>6231</v>
      </c>
      <c r="F1027" s="29" t="s">
        <v>6230</v>
      </c>
    </row>
    <row r="1028" spans="1:6" ht="24">
      <c r="A1028" s="36"/>
      <c r="B1028" s="24">
        <v>1019</v>
      </c>
      <c r="C1028" s="35" t="str">
        <f t="shared" si="15"/>
        <v>살생유택</v>
      </c>
      <c r="D1028" s="29" t="s">
        <v>6229</v>
      </c>
      <c r="E1028" s="29" t="s">
        <v>6228</v>
      </c>
      <c r="F1028" s="29" t="s">
        <v>6227</v>
      </c>
    </row>
    <row r="1029" spans="1:6" ht="24">
      <c r="A1029" s="36"/>
      <c r="B1029" s="24">
        <v>1020</v>
      </c>
      <c r="C1029" s="35" t="str">
        <f t="shared" si="15"/>
        <v>살신성인</v>
      </c>
      <c r="D1029" s="29" t="s">
        <v>3575</v>
      </c>
      <c r="E1029" s="29" t="s">
        <v>6226</v>
      </c>
      <c r="F1029" s="29" t="s">
        <v>4307</v>
      </c>
    </row>
    <row r="1030" spans="1:6" ht="24">
      <c r="A1030" s="36"/>
      <c r="B1030" s="24">
        <v>1021</v>
      </c>
      <c r="C1030" s="35" t="str">
        <f t="shared" si="15"/>
        <v>삼각산</v>
      </c>
      <c r="D1030" s="29" t="s">
        <v>4306</v>
      </c>
      <c r="E1030" s="29" t="s">
        <v>4305</v>
      </c>
      <c r="F1030" s="29" t="s">
        <v>4304</v>
      </c>
    </row>
    <row r="1031" spans="1:6" ht="24">
      <c r="A1031" s="36"/>
      <c r="B1031" s="24">
        <v>1022</v>
      </c>
      <c r="C1031" s="35" t="str">
        <f aca="true" t="shared" si="16" ref="C1031:C1094">LEFT(D1031,FIND("(",D1031)-1)</f>
        <v>삼간초가</v>
      </c>
      <c r="D1031" s="29" t="s">
        <v>4303</v>
      </c>
      <c r="E1031" s="29" t="s">
        <v>4302</v>
      </c>
      <c r="F1031" s="29" t="s">
        <v>4301</v>
      </c>
    </row>
    <row r="1032" spans="1:6" ht="48">
      <c r="A1032" s="36"/>
      <c r="B1032" s="24">
        <v>1023</v>
      </c>
      <c r="C1032" s="35" t="str">
        <f t="shared" si="16"/>
        <v>삼고초려</v>
      </c>
      <c r="D1032" s="29" t="s">
        <v>3814</v>
      </c>
      <c r="E1032" s="29" t="s">
        <v>4300</v>
      </c>
      <c r="F1032" s="26" t="s">
        <v>1459</v>
      </c>
    </row>
    <row r="1033" spans="1:6" ht="24">
      <c r="A1033" s="36"/>
      <c r="B1033" s="24">
        <v>1024</v>
      </c>
      <c r="C1033" s="35" t="str">
        <f t="shared" si="16"/>
        <v>삼두육비</v>
      </c>
      <c r="D1033" s="29" t="s">
        <v>4299</v>
      </c>
      <c r="E1033" s="29" t="s">
        <v>4298</v>
      </c>
      <c r="F1033" s="29" t="s">
        <v>4297</v>
      </c>
    </row>
    <row r="1034" spans="1:6" ht="36">
      <c r="A1034" s="36"/>
      <c r="B1034" s="24">
        <v>1025</v>
      </c>
      <c r="C1034" s="35" t="str">
        <f t="shared" si="16"/>
        <v>삼라만상</v>
      </c>
      <c r="D1034" s="29" t="s">
        <v>6217</v>
      </c>
      <c r="E1034" s="29" t="s">
        <v>6216</v>
      </c>
      <c r="F1034" s="29" t="s">
        <v>6215</v>
      </c>
    </row>
    <row r="1035" spans="1:6" ht="24">
      <c r="A1035" s="36"/>
      <c r="B1035" s="24">
        <v>1026</v>
      </c>
      <c r="C1035" s="35" t="str">
        <f t="shared" si="16"/>
        <v>삼령오신</v>
      </c>
      <c r="D1035" s="29" t="s">
        <v>6214</v>
      </c>
      <c r="E1035" s="29" t="s">
        <v>6213</v>
      </c>
      <c r="F1035" s="29" t="s">
        <v>6212</v>
      </c>
    </row>
    <row r="1036" spans="1:6" ht="24">
      <c r="A1036" s="36"/>
      <c r="B1036" s="24">
        <v>1027</v>
      </c>
      <c r="C1036" s="35" t="str">
        <f t="shared" si="16"/>
        <v>삼매경</v>
      </c>
      <c r="D1036" s="29" t="s">
        <v>6211</v>
      </c>
      <c r="E1036" s="29" t="s">
        <v>6210</v>
      </c>
      <c r="F1036" s="29" t="s">
        <v>4296</v>
      </c>
    </row>
    <row r="1037" spans="1:6" ht="24">
      <c r="A1037" s="36"/>
      <c r="B1037" s="24">
        <v>1028</v>
      </c>
      <c r="C1037" s="35" t="str">
        <f t="shared" si="16"/>
        <v>삼무도</v>
      </c>
      <c r="D1037" s="29" t="s">
        <v>4295</v>
      </c>
      <c r="E1037" s="29" t="s">
        <v>4294</v>
      </c>
      <c r="F1037" s="29" t="s">
        <v>4293</v>
      </c>
    </row>
    <row r="1038" spans="1:6" ht="36">
      <c r="A1038" s="36"/>
      <c r="B1038" s="24">
        <v>1029</v>
      </c>
      <c r="C1038" s="35" t="str">
        <f t="shared" si="16"/>
        <v>삼보</v>
      </c>
      <c r="D1038" s="29" t="s">
        <v>4292</v>
      </c>
      <c r="E1038" s="29" t="s">
        <v>4291</v>
      </c>
      <c r="F1038" s="29" t="s">
        <v>4290</v>
      </c>
    </row>
    <row r="1039" spans="1:6" ht="48">
      <c r="A1039" s="36"/>
      <c r="B1039" s="24">
        <v>1030</v>
      </c>
      <c r="C1039" s="35" t="str">
        <f t="shared" si="16"/>
        <v>삼불거</v>
      </c>
      <c r="D1039" s="29" t="s">
        <v>4622</v>
      </c>
      <c r="E1039" s="29" t="s">
        <v>4289</v>
      </c>
      <c r="F1039" s="29" t="s">
        <v>4288</v>
      </c>
    </row>
    <row r="1040" spans="1:6" ht="60">
      <c r="A1040" s="36"/>
      <c r="B1040" s="24">
        <v>1031</v>
      </c>
      <c r="C1040" s="35" t="str">
        <f t="shared" si="16"/>
        <v>삼불행 삼불효</v>
      </c>
      <c r="D1040" s="29" t="s">
        <v>4287</v>
      </c>
      <c r="E1040" s="29" t="s">
        <v>4286</v>
      </c>
      <c r="F1040" s="29" t="s">
        <v>4285</v>
      </c>
    </row>
    <row r="1041" spans="1:6" ht="24">
      <c r="A1041" s="36"/>
      <c r="B1041" s="24">
        <v>1032</v>
      </c>
      <c r="C1041" s="35" t="str">
        <f t="shared" si="16"/>
        <v>삼불혹</v>
      </c>
      <c r="D1041" s="29" t="s">
        <v>4284</v>
      </c>
      <c r="E1041" s="29" t="s">
        <v>4283</v>
      </c>
      <c r="F1041" s="29" t="s">
        <v>4282</v>
      </c>
    </row>
    <row r="1042" spans="1:6" ht="36">
      <c r="A1042" s="36"/>
      <c r="B1042" s="24">
        <v>1033</v>
      </c>
      <c r="C1042" s="35" t="str">
        <f t="shared" si="16"/>
        <v>삼생연분</v>
      </c>
      <c r="D1042" s="29" t="s">
        <v>4281</v>
      </c>
      <c r="E1042" s="29" t="s">
        <v>4280</v>
      </c>
      <c r="F1042" s="29" t="s">
        <v>4279</v>
      </c>
    </row>
    <row r="1043" spans="1:6" ht="24">
      <c r="A1043" s="36"/>
      <c r="B1043" s="24">
        <v>1034</v>
      </c>
      <c r="C1043" s="35" t="str">
        <f t="shared" si="16"/>
        <v>삼성오신</v>
      </c>
      <c r="D1043" s="29" t="s">
        <v>4278</v>
      </c>
      <c r="E1043" s="29" t="s">
        <v>4277</v>
      </c>
      <c r="F1043" s="29" t="s">
        <v>4276</v>
      </c>
    </row>
    <row r="1044" spans="1:6" ht="24">
      <c r="A1044" s="36"/>
      <c r="B1044" s="24">
        <v>1035</v>
      </c>
      <c r="C1044" s="35" t="str">
        <f t="shared" si="16"/>
        <v>삼세지습지우팔십</v>
      </c>
      <c r="D1044" s="25" t="s">
        <v>4623</v>
      </c>
      <c r="E1044" s="25"/>
      <c r="F1044" s="25" t="s">
        <v>2709</v>
      </c>
    </row>
    <row r="1045" spans="1:6" ht="48">
      <c r="A1045" s="36"/>
      <c r="B1045" s="24">
        <v>1036</v>
      </c>
      <c r="C1045" s="35" t="str">
        <f t="shared" si="16"/>
        <v>삼손우</v>
      </c>
      <c r="D1045" s="29" t="s">
        <v>4275</v>
      </c>
      <c r="E1045" s="29" t="s">
        <v>4274</v>
      </c>
      <c r="F1045" s="29" t="s">
        <v>4273</v>
      </c>
    </row>
    <row r="1046" spans="1:6" ht="24">
      <c r="A1046" s="36"/>
      <c r="B1046" s="24">
        <v>1037</v>
      </c>
      <c r="C1046" s="35" t="str">
        <f t="shared" si="16"/>
        <v>삼순구식</v>
      </c>
      <c r="D1046" s="29" t="s">
        <v>4272</v>
      </c>
      <c r="E1046" s="29" t="s">
        <v>4271</v>
      </c>
      <c r="F1046" s="29" t="s">
        <v>4270</v>
      </c>
    </row>
    <row r="1047" spans="1:6" ht="24">
      <c r="A1047" s="36"/>
      <c r="B1047" s="24">
        <v>1038</v>
      </c>
      <c r="C1047" s="35" t="str">
        <f t="shared" si="16"/>
        <v>삼십육계</v>
      </c>
      <c r="D1047" s="29" t="s">
        <v>4269</v>
      </c>
      <c r="E1047" s="29" t="s">
        <v>4268</v>
      </c>
      <c r="F1047" s="29" t="s">
        <v>4267</v>
      </c>
    </row>
    <row r="1048" spans="1:6" ht="36">
      <c r="A1048" s="36"/>
      <c r="B1048" s="24">
        <v>1039</v>
      </c>
      <c r="C1048" s="35" t="str">
        <f t="shared" si="16"/>
        <v>삼위일체</v>
      </c>
      <c r="D1048" s="29" t="s">
        <v>4266</v>
      </c>
      <c r="E1048" s="29" t="s">
        <v>4265</v>
      </c>
      <c r="F1048" s="29" t="s">
        <v>4264</v>
      </c>
    </row>
    <row r="1049" spans="1:6" ht="12">
      <c r="A1049" s="36"/>
      <c r="B1049" s="24">
        <v>1040</v>
      </c>
      <c r="C1049" s="35" t="str">
        <f t="shared" si="16"/>
        <v>삼익우</v>
      </c>
      <c r="D1049" s="25" t="s">
        <v>4624</v>
      </c>
      <c r="E1049" s="25"/>
      <c r="F1049" s="25" t="s">
        <v>4625</v>
      </c>
    </row>
    <row r="1050" spans="1:6" ht="36">
      <c r="A1050" s="36"/>
      <c r="B1050" s="24">
        <v>1041</v>
      </c>
      <c r="C1050" s="35" t="str">
        <f t="shared" si="16"/>
        <v>삼인성호</v>
      </c>
      <c r="D1050" s="29" t="s">
        <v>3576</v>
      </c>
      <c r="E1050" s="29" t="s">
        <v>4263</v>
      </c>
      <c r="F1050" s="29" t="s">
        <v>4262</v>
      </c>
    </row>
    <row r="1051" spans="1:6" ht="48">
      <c r="A1051" s="36"/>
      <c r="B1051" s="24">
        <v>1042</v>
      </c>
      <c r="C1051" s="35" t="str">
        <f t="shared" si="16"/>
        <v>삼인행필유아사언</v>
      </c>
      <c r="D1051" s="29" t="s">
        <v>4261</v>
      </c>
      <c r="E1051" s="29" t="s">
        <v>4260</v>
      </c>
      <c r="F1051" s="29" t="s">
        <v>4259</v>
      </c>
    </row>
    <row r="1052" spans="1:6" ht="24">
      <c r="A1052" s="36"/>
      <c r="B1052" s="24">
        <v>1043</v>
      </c>
      <c r="C1052" s="35" t="str">
        <f t="shared" si="16"/>
        <v>삼일유가</v>
      </c>
      <c r="D1052" s="29" t="s">
        <v>3577</v>
      </c>
      <c r="E1052" s="29" t="s">
        <v>4258</v>
      </c>
      <c r="F1052" s="29" t="s">
        <v>4257</v>
      </c>
    </row>
    <row r="1053" spans="1:6" ht="24">
      <c r="A1053" s="36"/>
      <c r="B1053" s="24">
        <v>1044</v>
      </c>
      <c r="C1053" s="35" t="str">
        <f t="shared" si="16"/>
        <v>삼일천하</v>
      </c>
      <c r="D1053" s="29" t="s">
        <v>4256</v>
      </c>
      <c r="E1053" s="29" t="s">
        <v>4255</v>
      </c>
      <c r="F1053" s="29" t="s">
        <v>4254</v>
      </c>
    </row>
    <row r="1054" spans="1:6" ht="36">
      <c r="A1054" s="36"/>
      <c r="B1054" s="24">
        <v>1045</v>
      </c>
      <c r="C1054" s="35" t="str">
        <f t="shared" si="16"/>
        <v>삼종지도</v>
      </c>
      <c r="D1054" s="29" t="s">
        <v>3578</v>
      </c>
      <c r="E1054" s="29" t="s">
        <v>4253</v>
      </c>
      <c r="F1054" s="29" t="s">
        <v>4252</v>
      </c>
    </row>
    <row r="1055" spans="1:6" ht="24">
      <c r="A1055" s="36"/>
      <c r="B1055" s="24">
        <v>1046</v>
      </c>
      <c r="C1055" s="35" t="str">
        <f t="shared" si="16"/>
        <v>삼척동자</v>
      </c>
      <c r="D1055" s="29" t="s">
        <v>4251</v>
      </c>
      <c r="E1055" s="29" t="s">
        <v>4250</v>
      </c>
      <c r="F1055" s="29" t="s">
        <v>4249</v>
      </c>
    </row>
    <row r="1056" spans="1:6" ht="48">
      <c r="A1056" s="36"/>
      <c r="B1056" s="24">
        <v>1047</v>
      </c>
      <c r="C1056" s="35" t="str">
        <f t="shared" si="16"/>
        <v>삼천지교</v>
      </c>
      <c r="D1056" s="29" t="s">
        <v>3579</v>
      </c>
      <c r="E1056" s="29" t="s">
        <v>4248</v>
      </c>
      <c r="F1056" s="29" t="s">
        <v>1460</v>
      </c>
    </row>
    <row r="1057" spans="1:6" ht="36">
      <c r="A1057" s="36"/>
      <c r="B1057" s="24">
        <v>1048</v>
      </c>
      <c r="C1057" s="35" t="str">
        <f t="shared" si="16"/>
        <v>삼한갑족</v>
      </c>
      <c r="D1057" s="29" t="s">
        <v>4247</v>
      </c>
      <c r="E1057" s="29" t="s">
        <v>4246</v>
      </c>
      <c r="F1057" s="29" t="s">
        <v>4245</v>
      </c>
    </row>
    <row r="1058" spans="1:6" ht="24">
      <c r="A1058" s="36"/>
      <c r="B1058" s="24">
        <v>1049</v>
      </c>
      <c r="C1058" s="35" t="str">
        <f t="shared" si="16"/>
        <v>삼한사온</v>
      </c>
      <c r="D1058" s="29" t="s">
        <v>4244</v>
      </c>
      <c r="E1058" s="29" t="s">
        <v>4243</v>
      </c>
      <c r="F1058" s="29" t="s">
        <v>4242</v>
      </c>
    </row>
    <row r="1059" spans="1:6" ht="84">
      <c r="A1059" s="36"/>
      <c r="B1059" s="24">
        <v>1050</v>
      </c>
      <c r="C1059" s="35" t="str">
        <f t="shared" si="16"/>
        <v>삼황오제</v>
      </c>
      <c r="D1059" s="29" t="s">
        <v>4241</v>
      </c>
      <c r="E1059" s="29" t="s">
        <v>4240</v>
      </c>
      <c r="F1059" s="29" t="s">
        <v>195</v>
      </c>
    </row>
    <row r="1060" spans="1:6" ht="48">
      <c r="A1060" s="36"/>
      <c r="B1060" s="24">
        <v>1051</v>
      </c>
      <c r="C1060" s="35" t="str">
        <f t="shared" si="16"/>
        <v>상가지구</v>
      </c>
      <c r="D1060" s="29" t="s">
        <v>4239</v>
      </c>
      <c r="E1060" s="29" t="s">
        <v>4238</v>
      </c>
      <c r="F1060" s="29" t="s">
        <v>4237</v>
      </c>
    </row>
    <row r="1061" spans="1:6" ht="36">
      <c r="A1061" s="36"/>
      <c r="B1061" s="24">
        <v>1052</v>
      </c>
      <c r="C1061" s="35" t="str">
        <f t="shared" si="16"/>
        <v>상감청자</v>
      </c>
      <c r="D1061" s="29" t="s">
        <v>4236</v>
      </c>
      <c r="E1061" s="29" t="s">
        <v>4235</v>
      </c>
      <c r="F1061" s="29" t="s">
        <v>4234</v>
      </c>
    </row>
    <row r="1062" spans="1:6" ht="24">
      <c r="A1062" s="36"/>
      <c r="B1062" s="24">
        <v>1053</v>
      </c>
      <c r="C1062" s="35" t="str">
        <f t="shared" si="16"/>
        <v>상궁지조</v>
      </c>
      <c r="D1062" s="29" t="s">
        <v>3580</v>
      </c>
      <c r="E1062" s="29" t="s">
        <v>4233</v>
      </c>
      <c r="F1062" s="29" t="s">
        <v>4232</v>
      </c>
    </row>
    <row r="1063" spans="1:6" ht="24">
      <c r="A1063" s="36"/>
      <c r="B1063" s="24">
        <v>1054</v>
      </c>
      <c r="C1063" s="35" t="str">
        <f t="shared" si="16"/>
        <v>상루하습</v>
      </c>
      <c r="D1063" s="29" t="s">
        <v>4231</v>
      </c>
      <c r="E1063" s="29" t="s">
        <v>4230</v>
      </c>
      <c r="F1063" s="29" t="s">
        <v>4229</v>
      </c>
    </row>
    <row r="1064" spans="1:6" ht="24">
      <c r="A1064" s="36"/>
      <c r="B1064" s="24">
        <v>1055</v>
      </c>
      <c r="C1064" s="35" t="str">
        <f t="shared" si="16"/>
        <v>상명하복</v>
      </c>
      <c r="D1064" s="29" t="s">
        <v>4228</v>
      </c>
      <c r="E1064" s="29" t="s">
        <v>4227</v>
      </c>
      <c r="F1064" s="29" t="s">
        <v>4226</v>
      </c>
    </row>
    <row r="1065" spans="1:6" ht="24">
      <c r="A1065" s="36"/>
      <c r="B1065" s="24">
        <v>1056</v>
      </c>
      <c r="C1065" s="35" t="str">
        <f t="shared" si="16"/>
        <v>상분지도</v>
      </c>
      <c r="D1065" s="29" t="s">
        <v>4225</v>
      </c>
      <c r="E1065" s="29" t="s">
        <v>4224</v>
      </c>
      <c r="F1065" s="29" t="s">
        <v>4223</v>
      </c>
    </row>
    <row r="1066" spans="1:6" ht="24">
      <c r="A1066" s="36"/>
      <c r="B1066" s="24">
        <v>1057</v>
      </c>
      <c r="C1066" s="35" t="str">
        <f t="shared" si="16"/>
        <v>상산구어</v>
      </c>
      <c r="D1066" s="25" t="s">
        <v>3581</v>
      </c>
      <c r="E1066" s="25"/>
      <c r="F1066" s="25" t="s">
        <v>3582</v>
      </c>
    </row>
    <row r="1067" spans="1:6" ht="48">
      <c r="A1067" s="36"/>
      <c r="B1067" s="24">
        <v>1058</v>
      </c>
      <c r="C1067" s="35" t="str">
        <f t="shared" si="16"/>
        <v>상생상극</v>
      </c>
      <c r="D1067" s="29" t="s">
        <v>4222</v>
      </c>
      <c r="E1067" s="29" t="s">
        <v>4221</v>
      </c>
      <c r="F1067" s="29" t="s">
        <v>4220</v>
      </c>
    </row>
    <row r="1068" spans="1:6" ht="24">
      <c r="A1068" s="36"/>
      <c r="B1068" s="24">
        <v>1059</v>
      </c>
      <c r="C1068" s="35" t="str">
        <f t="shared" si="16"/>
        <v>상아탑</v>
      </c>
      <c r="D1068" s="29" t="s">
        <v>4219</v>
      </c>
      <c r="E1068" s="29" t="s">
        <v>4218</v>
      </c>
      <c r="F1068" s="29" t="s">
        <v>4217</v>
      </c>
    </row>
    <row r="1069" spans="1:6" ht="24">
      <c r="A1069" s="36"/>
      <c r="B1069" s="24">
        <v>1060</v>
      </c>
      <c r="C1069" s="35" t="str">
        <f t="shared" si="16"/>
        <v>상의하달</v>
      </c>
      <c r="D1069" s="29" t="s">
        <v>4216</v>
      </c>
      <c r="E1069" s="29" t="s">
        <v>4215</v>
      </c>
      <c r="F1069" s="29" t="s">
        <v>4214</v>
      </c>
    </row>
    <row r="1070" spans="1:6" ht="24">
      <c r="A1070" s="36"/>
      <c r="B1070" s="24">
        <v>1061</v>
      </c>
      <c r="C1070" s="35" t="str">
        <f t="shared" si="16"/>
        <v>상재</v>
      </c>
      <c r="D1070" s="29" t="s">
        <v>4213</v>
      </c>
      <c r="E1070" s="29" t="s">
        <v>4212</v>
      </c>
      <c r="F1070" s="29" t="s">
        <v>4211</v>
      </c>
    </row>
    <row r="1071" spans="1:6" ht="24">
      <c r="A1071" s="36"/>
      <c r="B1071" s="24">
        <v>1062</v>
      </c>
      <c r="C1071" s="35" t="str">
        <f t="shared" si="16"/>
        <v>상전벽해</v>
      </c>
      <c r="D1071" s="29" t="s">
        <v>4210</v>
      </c>
      <c r="E1071" s="29" t="s">
        <v>4209</v>
      </c>
      <c r="F1071" s="29" t="s">
        <v>4208</v>
      </c>
    </row>
    <row r="1072" spans="1:6" ht="24">
      <c r="A1072" s="36"/>
      <c r="B1072" s="24">
        <v>1063</v>
      </c>
      <c r="C1072" s="35" t="str">
        <f t="shared" si="16"/>
        <v>상춘객</v>
      </c>
      <c r="D1072" s="29" t="s">
        <v>4207</v>
      </c>
      <c r="E1072" s="29" t="s">
        <v>4206</v>
      </c>
      <c r="F1072" s="29" t="s">
        <v>4205</v>
      </c>
    </row>
    <row r="1073" spans="1:6" ht="24">
      <c r="A1073" s="36"/>
      <c r="B1073" s="24">
        <v>1064</v>
      </c>
      <c r="C1073" s="35" t="str">
        <f t="shared" si="16"/>
        <v>상탁하부정</v>
      </c>
      <c r="D1073" s="29" t="s">
        <v>4204</v>
      </c>
      <c r="E1073" s="29" t="s">
        <v>4203</v>
      </c>
      <c r="F1073" s="29" t="s">
        <v>1461</v>
      </c>
    </row>
    <row r="1074" spans="1:6" ht="48">
      <c r="A1074" s="36"/>
      <c r="B1074" s="24">
        <v>1065</v>
      </c>
      <c r="C1074" s="35" t="str">
        <f t="shared" si="16"/>
        <v>상통천문 하달지리</v>
      </c>
      <c r="D1074" s="29" t="s">
        <v>4202</v>
      </c>
      <c r="E1074" s="29" t="s">
        <v>4201</v>
      </c>
      <c r="F1074" s="29" t="s">
        <v>4200</v>
      </c>
    </row>
    <row r="1075" spans="1:6" ht="24">
      <c r="A1075" s="36"/>
      <c r="B1075" s="24">
        <v>1066</v>
      </c>
      <c r="C1075" s="35" t="str">
        <f t="shared" si="16"/>
        <v>상투수단</v>
      </c>
      <c r="D1075" s="29" t="s">
        <v>4199</v>
      </c>
      <c r="E1075" s="29" t="s">
        <v>4198</v>
      </c>
      <c r="F1075" s="29" t="s">
        <v>4197</v>
      </c>
    </row>
    <row r="1076" spans="1:6" ht="24">
      <c r="A1076" s="36"/>
      <c r="B1076" s="24">
        <v>1067</v>
      </c>
      <c r="C1076" s="35" t="str">
        <f t="shared" si="16"/>
        <v>상팔자</v>
      </c>
      <c r="D1076" s="29" t="s">
        <v>4196</v>
      </c>
      <c r="E1076" s="29" t="s">
        <v>4195</v>
      </c>
      <c r="F1076" s="29" t="s">
        <v>4194</v>
      </c>
    </row>
    <row r="1077" spans="1:6" ht="24">
      <c r="A1077" s="36"/>
      <c r="B1077" s="24">
        <v>1068</v>
      </c>
      <c r="C1077" s="35" t="str">
        <f t="shared" si="16"/>
        <v>상풍고절</v>
      </c>
      <c r="D1077" s="29" t="s">
        <v>4193</v>
      </c>
      <c r="E1077" s="29" t="s">
        <v>4192</v>
      </c>
      <c r="F1077" s="29" t="s">
        <v>4191</v>
      </c>
    </row>
    <row r="1078" spans="1:6" ht="36">
      <c r="A1078" s="36"/>
      <c r="B1078" s="24">
        <v>1069</v>
      </c>
      <c r="C1078" s="35" t="str">
        <f t="shared" si="16"/>
        <v>상하사불급</v>
      </c>
      <c r="D1078" s="29" t="s">
        <v>4190</v>
      </c>
      <c r="E1078" s="29" t="s">
        <v>4189</v>
      </c>
      <c r="F1078" s="29" t="s">
        <v>4188</v>
      </c>
    </row>
    <row r="1079" spans="1:6" ht="24">
      <c r="A1079" s="36"/>
      <c r="B1079" s="24">
        <v>1070</v>
      </c>
      <c r="C1079" s="35" t="str">
        <f t="shared" si="16"/>
        <v>상하탱석</v>
      </c>
      <c r="D1079" s="29" t="s">
        <v>4187</v>
      </c>
      <c r="E1079" s="29" t="s">
        <v>4186</v>
      </c>
      <c r="F1079" s="29" t="s">
        <v>4185</v>
      </c>
    </row>
    <row r="1080" spans="1:6" ht="84">
      <c r="A1080" s="36"/>
      <c r="B1080" s="24">
        <v>1071</v>
      </c>
      <c r="C1080" s="35" t="str">
        <f t="shared" si="16"/>
        <v>새옹지마</v>
      </c>
      <c r="D1080" s="29" t="s">
        <v>4616</v>
      </c>
      <c r="E1080" s="29" t="s">
        <v>4184</v>
      </c>
      <c r="F1080" s="26" t="s">
        <v>196</v>
      </c>
    </row>
    <row r="1081" spans="1:6" ht="24">
      <c r="A1081" s="36"/>
      <c r="B1081" s="24">
        <v>1072</v>
      </c>
      <c r="C1081" s="35" t="str">
        <f t="shared" si="16"/>
        <v>생구불망</v>
      </c>
      <c r="D1081" s="29" t="s">
        <v>4183</v>
      </c>
      <c r="E1081" s="29" t="s">
        <v>4182</v>
      </c>
      <c r="F1081" s="29" t="s">
        <v>4181</v>
      </c>
    </row>
    <row r="1082" spans="1:6" ht="24">
      <c r="A1082" s="36"/>
      <c r="B1082" s="24">
        <v>1073</v>
      </c>
      <c r="C1082" s="35" t="str">
        <f t="shared" si="16"/>
        <v>생면부지</v>
      </c>
      <c r="D1082" s="29" t="s">
        <v>4180</v>
      </c>
      <c r="E1082" s="29" t="s">
        <v>4179</v>
      </c>
      <c r="F1082" s="29" t="s">
        <v>4178</v>
      </c>
    </row>
    <row r="1083" spans="1:6" ht="24">
      <c r="A1083" s="36"/>
      <c r="B1083" s="24">
        <v>1074</v>
      </c>
      <c r="C1083" s="35" t="str">
        <f t="shared" si="16"/>
        <v>생이지지</v>
      </c>
      <c r="D1083" s="29" t="s">
        <v>4177</v>
      </c>
      <c r="E1083" s="29" t="s">
        <v>4176</v>
      </c>
      <c r="F1083" s="29" t="s">
        <v>4175</v>
      </c>
    </row>
    <row r="1084" spans="1:6" ht="12">
      <c r="A1084" s="36"/>
      <c r="B1084" s="24">
        <v>1075</v>
      </c>
      <c r="C1084" s="35" t="str">
        <f t="shared" si="16"/>
        <v>생자필멸</v>
      </c>
      <c r="D1084" s="25" t="s">
        <v>3583</v>
      </c>
      <c r="E1084" s="25"/>
      <c r="F1084" s="25" t="s">
        <v>3584</v>
      </c>
    </row>
    <row r="1085" spans="1:6" ht="60">
      <c r="A1085" s="36"/>
      <c r="B1085" s="24">
        <v>1076</v>
      </c>
      <c r="C1085" s="35" t="str">
        <f t="shared" si="16"/>
        <v>서고동저</v>
      </c>
      <c r="D1085" s="29" t="s">
        <v>4174</v>
      </c>
      <c r="E1085" s="29" t="s">
        <v>4173</v>
      </c>
      <c r="F1085" s="29" t="s">
        <v>4172</v>
      </c>
    </row>
    <row r="1086" spans="1:6" ht="36">
      <c r="A1086" s="36"/>
      <c r="B1086" s="24">
        <v>1077</v>
      </c>
      <c r="C1086" s="35" t="str">
        <f t="shared" si="16"/>
        <v>서동부언</v>
      </c>
      <c r="D1086" s="29" t="s">
        <v>4171</v>
      </c>
      <c r="E1086" s="29" t="s">
        <v>4170</v>
      </c>
      <c r="F1086" s="29" t="s">
        <v>4169</v>
      </c>
    </row>
    <row r="1087" spans="1:6" ht="24">
      <c r="A1087" s="36"/>
      <c r="B1087" s="24">
        <v>1078</v>
      </c>
      <c r="C1087" s="35" t="str">
        <f t="shared" si="16"/>
        <v>서산낙일</v>
      </c>
      <c r="D1087" s="29" t="s">
        <v>4168</v>
      </c>
      <c r="E1087" s="29" t="s">
        <v>4167</v>
      </c>
      <c r="F1087" s="29" t="s">
        <v>4166</v>
      </c>
    </row>
    <row r="1088" spans="1:6" ht="48">
      <c r="A1088" s="36"/>
      <c r="B1088" s="24">
        <v>1079</v>
      </c>
      <c r="C1088" s="35" t="str">
        <f t="shared" si="16"/>
        <v>서시빈목</v>
      </c>
      <c r="D1088" s="25" t="s">
        <v>3585</v>
      </c>
      <c r="E1088" s="25"/>
      <c r="F1088" s="25" t="s">
        <v>2710</v>
      </c>
    </row>
    <row r="1089" spans="1:6" ht="36">
      <c r="A1089" s="36"/>
      <c r="B1089" s="24">
        <v>1080</v>
      </c>
      <c r="C1089" s="35" t="str">
        <f t="shared" si="16"/>
        <v>서시유소추</v>
      </c>
      <c r="D1089" s="25" t="s">
        <v>4626</v>
      </c>
      <c r="E1089" s="25"/>
      <c r="F1089" s="25" t="s">
        <v>4627</v>
      </c>
    </row>
    <row r="1090" spans="1:6" ht="24">
      <c r="A1090" s="36"/>
      <c r="B1090" s="24">
        <v>1081</v>
      </c>
      <c r="C1090" s="35" t="str">
        <f t="shared" si="16"/>
        <v>서절구투</v>
      </c>
      <c r="D1090" s="25" t="s">
        <v>3586</v>
      </c>
      <c r="E1090" s="25"/>
      <c r="F1090" s="25" t="s">
        <v>2711</v>
      </c>
    </row>
    <row r="1091" spans="1:6" ht="24">
      <c r="A1091" s="36"/>
      <c r="B1091" s="24">
        <v>1082</v>
      </c>
      <c r="C1091" s="35" t="str">
        <f t="shared" si="16"/>
        <v>석고대죄</v>
      </c>
      <c r="D1091" s="29" t="s">
        <v>4165</v>
      </c>
      <c r="E1091" s="29" t="s">
        <v>4164</v>
      </c>
      <c r="F1091" s="29" t="s">
        <v>4163</v>
      </c>
    </row>
    <row r="1092" spans="1:6" ht="24">
      <c r="A1092" s="36"/>
      <c r="B1092" s="24">
        <v>1083</v>
      </c>
      <c r="C1092" s="35" t="str">
        <f t="shared" si="16"/>
        <v>석권</v>
      </c>
      <c r="D1092" s="29" t="s">
        <v>4162</v>
      </c>
      <c r="E1092" s="29" t="s">
        <v>4161</v>
      </c>
      <c r="F1092" s="29" t="s">
        <v>4160</v>
      </c>
    </row>
    <row r="1093" spans="1:6" ht="24">
      <c r="A1093" s="36"/>
      <c r="B1093" s="24">
        <v>1084</v>
      </c>
      <c r="C1093" s="35" t="str">
        <f t="shared" si="16"/>
        <v>석불반면</v>
      </c>
      <c r="D1093" s="29" t="s">
        <v>4159</v>
      </c>
      <c r="E1093" s="29" t="s">
        <v>4158</v>
      </c>
      <c r="F1093" s="29" t="s">
        <v>4157</v>
      </c>
    </row>
    <row r="1094" spans="1:6" ht="24">
      <c r="A1094" s="36"/>
      <c r="B1094" s="24">
        <v>1085</v>
      </c>
      <c r="C1094" s="35" t="str">
        <f t="shared" si="16"/>
        <v>석전경우</v>
      </c>
      <c r="D1094" s="29" t="s">
        <v>4156</v>
      </c>
      <c r="E1094" s="29" t="s">
        <v>4155</v>
      </c>
      <c r="F1094" s="29" t="s">
        <v>4154</v>
      </c>
    </row>
    <row r="1095" spans="1:6" ht="24">
      <c r="A1095" s="36"/>
      <c r="B1095" s="24">
        <v>1086</v>
      </c>
      <c r="C1095" s="35" t="str">
        <f aca="true" t="shared" si="17" ref="C1095:C1158">LEFT(D1095,FIND("(",D1095)-1)</f>
        <v>선견지명</v>
      </c>
      <c r="D1095" s="29" t="s">
        <v>3587</v>
      </c>
      <c r="E1095" s="29" t="s">
        <v>4153</v>
      </c>
      <c r="F1095" s="29" t="s">
        <v>4152</v>
      </c>
    </row>
    <row r="1096" spans="1:6" ht="36">
      <c r="A1096" s="36"/>
      <c r="B1096" s="24">
        <v>1087</v>
      </c>
      <c r="C1096" s="35" t="str">
        <f t="shared" si="17"/>
        <v>선공후사</v>
      </c>
      <c r="D1096" s="29" t="s">
        <v>4151</v>
      </c>
      <c r="E1096" s="29" t="s">
        <v>4150</v>
      </c>
      <c r="F1096" s="29" t="s">
        <v>4149</v>
      </c>
    </row>
    <row r="1097" spans="1:6" ht="24">
      <c r="A1097" s="36"/>
      <c r="B1097" s="24">
        <v>1088</v>
      </c>
      <c r="C1097" s="35" t="str">
        <f t="shared" si="17"/>
        <v>선남선녀</v>
      </c>
      <c r="D1097" s="29" t="s">
        <v>4148</v>
      </c>
      <c r="E1097" s="29" t="s">
        <v>4147</v>
      </c>
      <c r="F1097" s="29" t="s">
        <v>4146</v>
      </c>
    </row>
    <row r="1098" spans="1:6" ht="24">
      <c r="A1098" s="36"/>
      <c r="B1098" s="24">
        <v>1089</v>
      </c>
      <c r="C1098" s="35" t="str">
        <f t="shared" si="17"/>
        <v>선례후학</v>
      </c>
      <c r="D1098" s="29" t="s">
        <v>4145</v>
      </c>
      <c r="E1098" s="29" t="s">
        <v>4144</v>
      </c>
      <c r="F1098" s="29" t="s">
        <v>4143</v>
      </c>
    </row>
    <row r="1099" spans="1:6" ht="36">
      <c r="A1099" s="36"/>
      <c r="B1099" s="24">
        <v>1090</v>
      </c>
      <c r="C1099" s="35" t="str">
        <f t="shared" si="17"/>
        <v>선발제인</v>
      </c>
      <c r="D1099" s="25" t="s">
        <v>3588</v>
      </c>
      <c r="E1099" s="25"/>
      <c r="F1099" s="25" t="s">
        <v>3589</v>
      </c>
    </row>
    <row r="1100" spans="1:6" ht="36">
      <c r="A1100" s="36"/>
      <c r="B1100" s="24">
        <v>1091</v>
      </c>
      <c r="C1100" s="35" t="str">
        <f t="shared" si="17"/>
        <v>선악개오사</v>
      </c>
      <c r="D1100" s="29" t="s">
        <v>4142</v>
      </c>
      <c r="E1100" s="29" t="s">
        <v>4141</v>
      </c>
      <c r="F1100" s="29" t="s">
        <v>4140</v>
      </c>
    </row>
    <row r="1101" spans="1:6" ht="36">
      <c r="A1101" s="36"/>
      <c r="B1101" s="24">
        <v>1092</v>
      </c>
      <c r="C1101" s="35" t="str">
        <f t="shared" si="17"/>
        <v>선우후락</v>
      </c>
      <c r="D1101" s="29" t="s">
        <v>4139</v>
      </c>
      <c r="E1101" s="29" t="s">
        <v>4138</v>
      </c>
      <c r="F1101" s="29" t="s">
        <v>4137</v>
      </c>
    </row>
    <row r="1102" spans="1:6" ht="24">
      <c r="A1102" s="36"/>
      <c r="B1102" s="24">
        <v>1093</v>
      </c>
      <c r="C1102" s="35" t="str">
        <f t="shared" si="17"/>
        <v>선자옥질</v>
      </c>
      <c r="D1102" s="29" t="s">
        <v>3590</v>
      </c>
      <c r="E1102" s="29" t="s">
        <v>4136</v>
      </c>
      <c r="F1102" s="26" t="s">
        <v>2712</v>
      </c>
    </row>
    <row r="1103" spans="1:6" ht="24">
      <c r="A1103" s="36"/>
      <c r="B1103" s="24">
        <v>1094</v>
      </c>
      <c r="C1103" s="35" t="str">
        <f t="shared" si="17"/>
        <v>선지식</v>
      </c>
      <c r="D1103" s="29" t="s">
        <v>4135</v>
      </c>
      <c r="E1103" s="29" t="s">
        <v>4134</v>
      </c>
      <c r="F1103" s="29" t="s">
        <v>4133</v>
      </c>
    </row>
    <row r="1104" spans="1:6" ht="24">
      <c r="A1104" s="36"/>
      <c r="B1104" s="24">
        <v>1095</v>
      </c>
      <c r="C1104" s="35" t="str">
        <f t="shared" si="17"/>
        <v>선풍도골</v>
      </c>
      <c r="D1104" s="29" t="s">
        <v>4132</v>
      </c>
      <c r="E1104" s="29" t="s">
        <v>4131</v>
      </c>
      <c r="F1104" s="29" t="s">
        <v>4130</v>
      </c>
    </row>
    <row r="1105" spans="1:6" ht="36">
      <c r="A1105" s="36"/>
      <c r="B1105" s="24">
        <v>1096</v>
      </c>
      <c r="C1105" s="35" t="str">
        <f t="shared" si="17"/>
        <v>설니홍조</v>
      </c>
      <c r="D1105" s="25" t="s">
        <v>3591</v>
      </c>
      <c r="E1105" s="25"/>
      <c r="F1105" s="25" t="s">
        <v>3592</v>
      </c>
    </row>
    <row r="1106" spans="1:6" ht="12">
      <c r="A1106" s="36"/>
      <c r="B1106" s="24">
        <v>1097</v>
      </c>
      <c r="C1106" s="35" t="str">
        <f t="shared" si="17"/>
        <v>설망어검</v>
      </c>
      <c r="D1106" s="25" t="s">
        <v>3593</v>
      </c>
      <c r="E1106" s="25"/>
      <c r="F1106" s="25" t="s">
        <v>2713</v>
      </c>
    </row>
    <row r="1107" spans="1:6" ht="24">
      <c r="A1107" s="36"/>
      <c r="B1107" s="24">
        <v>1098</v>
      </c>
      <c r="C1107" s="35" t="str">
        <f t="shared" si="17"/>
        <v>설망어검</v>
      </c>
      <c r="D1107" s="29" t="s">
        <v>3593</v>
      </c>
      <c r="E1107" s="29" t="s">
        <v>4129</v>
      </c>
      <c r="F1107" s="29" t="s">
        <v>4128</v>
      </c>
    </row>
    <row r="1108" spans="1:6" ht="24">
      <c r="A1108" s="36"/>
      <c r="B1108" s="24">
        <v>1099</v>
      </c>
      <c r="C1108" s="35" t="str">
        <f t="shared" si="17"/>
        <v>설부화용</v>
      </c>
      <c r="D1108" s="29" t="s">
        <v>3594</v>
      </c>
      <c r="E1108" s="29" t="s">
        <v>4127</v>
      </c>
      <c r="F1108" s="26" t="s">
        <v>3595</v>
      </c>
    </row>
    <row r="1109" spans="1:6" ht="24">
      <c r="A1109" s="36"/>
      <c r="B1109" s="24">
        <v>1100</v>
      </c>
      <c r="C1109" s="35" t="str">
        <f t="shared" si="17"/>
        <v>설상가상</v>
      </c>
      <c r="D1109" s="29" t="s">
        <v>3596</v>
      </c>
      <c r="E1109" s="29" t="s">
        <v>4126</v>
      </c>
      <c r="F1109" s="29" t="s">
        <v>4125</v>
      </c>
    </row>
    <row r="1110" spans="1:6" ht="24">
      <c r="A1110" s="36"/>
      <c r="B1110" s="24">
        <v>1101</v>
      </c>
      <c r="C1110" s="35" t="str">
        <f t="shared" si="17"/>
        <v>설왕설래</v>
      </c>
      <c r="D1110" s="29" t="s">
        <v>3597</v>
      </c>
      <c r="E1110" s="29" t="s">
        <v>4124</v>
      </c>
      <c r="F1110" s="29" t="s">
        <v>4123</v>
      </c>
    </row>
    <row r="1111" spans="1:6" ht="24">
      <c r="A1111" s="36"/>
      <c r="B1111" s="24">
        <v>1102</v>
      </c>
      <c r="C1111" s="35" t="str">
        <f t="shared" si="17"/>
        <v>설중송백</v>
      </c>
      <c r="D1111" s="25" t="s">
        <v>3725</v>
      </c>
      <c r="E1111" s="25"/>
      <c r="F1111" s="25" t="s">
        <v>3726</v>
      </c>
    </row>
    <row r="1112" spans="1:6" ht="24">
      <c r="A1112" s="36"/>
      <c r="B1112" s="24">
        <v>1103</v>
      </c>
      <c r="C1112" s="35" t="str">
        <f t="shared" si="17"/>
        <v>섬섬옥수</v>
      </c>
      <c r="D1112" s="29" t="s">
        <v>3727</v>
      </c>
      <c r="E1112" s="29" t="s">
        <v>4122</v>
      </c>
      <c r="F1112" s="29" t="s">
        <v>4121</v>
      </c>
    </row>
    <row r="1113" spans="1:6" ht="36">
      <c r="A1113" s="36"/>
      <c r="B1113" s="24">
        <v>1104</v>
      </c>
      <c r="C1113" s="35" t="str">
        <f t="shared" si="17"/>
        <v>성년부중래</v>
      </c>
      <c r="D1113" s="29" t="s">
        <v>4120</v>
      </c>
      <c r="E1113" s="29" t="s">
        <v>4119</v>
      </c>
      <c r="F1113" s="29" t="s">
        <v>4118</v>
      </c>
    </row>
    <row r="1114" spans="1:6" ht="24">
      <c r="A1114" s="36"/>
      <c r="B1114" s="24">
        <v>1105</v>
      </c>
      <c r="C1114" s="35" t="str">
        <f t="shared" si="17"/>
        <v>성명철학</v>
      </c>
      <c r="D1114" s="29" t="s">
        <v>4117</v>
      </c>
      <c r="E1114" s="29" t="s">
        <v>4116</v>
      </c>
      <c r="F1114" s="29" t="s">
        <v>4115</v>
      </c>
    </row>
    <row r="1115" spans="1:6" ht="24">
      <c r="A1115" s="36"/>
      <c r="B1115" s="24">
        <v>1106</v>
      </c>
      <c r="C1115" s="35" t="str">
        <f t="shared" si="17"/>
        <v>성하지맹</v>
      </c>
      <c r="D1115" s="29" t="s">
        <v>4114</v>
      </c>
      <c r="E1115" s="29" t="s">
        <v>4113</v>
      </c>
      <c r="F1115" s="29" t="s">
        <v>4112</v>
      </c>
    </row>
    <row r="1116" spans="1:6" ht="24">
      <c r="A1116" s="36"/>
      <c r="B1116" s="24">
        <v>1107</v>
      </c>
      <c r="C1116" s="35" t="str">
        <f t="shared" si="17"/>
        <v>성호사서</v>
      </c>
      <c r="D1116" s="25" t="s">
        <v>3696</v>
      </c>
      <c r="E1116" s="25"/>
      <c r="F1116" s="25" t="s">
        <v>7078</v>
      </c>
    </row>
    <row r="1117" spans="1:6" ht="36">
      <c r="A1117" s="36"/>
      <c r="B1117" s="24">
        <v>1108</v>
      </c>
      <c r="C1117" s="35" t="str">
        <f t="shared" si="17"/>
        <v>세답족백</v>
      </c>
      <c r="D1117" s="25" t="s">
        <v>3728</v>
      </c>
      <c r="E1117" s="25"/>
      <c r="F1117" s="25" t="s">
        <v>5810</v>
      </c>
    </row>
    <row r="1118" spans="1:6" ht="24">
      <c r="A1118" s="36"/>
      <c r="B1118" s="24">
        <v>1109</v>
      </c>
      <c r="C1118" s="35" t="str">
        <f t="shared" si="17"/>
        <v>세불양립</v>
      </c>
      <c r="D1118" s="29" t="s">
        <v>4111</v>
      </c>
      <c r="E1118" s="29" t="s">
        <v>4110</v>
      </c>
      <c r="F1118" s="29" t="s">
        <v>4109</v>
      </c>
    </row>
    <row r="1119" spans="1:6" ht="36">
      <c r="A1119" s="36"/>
      <c r="B1119" s="24">
        <v>1110</v>
      </c>
      <c r="C1119" s="35" t="str">
        <f t="shared" si="17"/>
        <v>세속오계</v>
      </c>
      <c r="D1119" s="29" t="s">
        <v>4108</v>
      </c>
      <c r="E1119" s="29" t="s">
        <v>4107</v>
      </c>
      <c r="F1119" s="29" t="s">
        <v>4106</v>
      </c>
    </row>
    <row r="1120" spans="1:6" ht="60">
      <c r="A1120" s="36"/>
      <c r="B1120" s="24">
        <v>1111</v>
      </c>
      <c r="C1120" s="35" t="str">
        <f t="shared" si="17"/>
        <v>세유백락후유천리마</v>
      </c>
      <c r="D1120" s="25" t="s">
        <v>2802</v>
      </c>
      <c r="E1120" s="25"/>
      <c r="F1120" s="25" t="s">
        <v>1462</v>
      </c>
    </row>
    <row r="1121" spans="1:6" ht="24">
      <c r="A1121" s="36"/>
      <c r="B1121" s="24">
        <v>1112</v>
      </c>
      <c r="C1121" s="35" t="str">
        <f t="shared" si="17"/>
        <v>세한고절</v>
      </c>
      <c r="D1121" s="29" t="s">
        <v>4105</v>
      </c>
      <c r="E1121" s="29" t="s">
        <v>4104</v>
      </c>
      <c r="F1121" s="29" t="s">
        <v>4103</v>
      </c>
    </row>
    <row r="1122" spans="1:6" ht="24">
      <c r="A1122" s="36"/>
      <c r="B1122" s="24">
        <v>1113</v>
      </c>
      <c r="C1122" s="35" t="str">
        <f t="shared" si="17"/>
        <v>세한삼우</v>
      </c>
      <c r="D1122" s="29" t="s">
        <v>4102</v>
      </c>
      <c r="E1122" s="29" t="s">
        <v>4101</v>
      </c>
      <c r="F1122" s="29" t="s">
        <v>4100</v>
      </c>
    </row>
    <row r="1123" spans="1:6" ht="36">
      <c r="A1123" s="36"/>
      <c r="B1123" s="24">
        <v>1114</v>
      </c>
      <c r="C1123" s="35" t="str">
        <f t="shared" si="17"/>
        <v>세한연후지송백</v>
      </c>
      <c r="D1123" s="25" t="s">
        <v>4628</v>
      </c>
      <c r="E1123" s="25"/>
      <c r="F1123" s="25" t="s">
        <v>5811</v>
      </c>
    </row>
    <row r="1124" spans="1:6" ht="48">
      <c r="A1124" s="36"/>
      <c r="B1124" s="24">
        <v>1115</v>
      </c>
      <c r="C1124" s="35" t="str">
        <f t="shared" si="17"/>
        <v>소년이로학난성</v>
      </c>
      <c r="D1124" s="29" t="s">
        <v>4099</v>
      </c>
      <c r="E1124" s="29" t="s">
        <v>4098</v>
      </c>
      <c r="F1124" s="29" t="s">
        <v>4071</v>
      </c>
    </row>
    <row r="1125" spans="1:6" ht="24">
      <c r="A1125" s="36"/>
      <c r="B1125" s="24">
        <v>1116</v>
      </c>
      <c r="C1125" s="35" t="str">
        <f t="shared" si="17"/>
        <v>소리장도</v>
      </c>
      <c r="D1125" s="29" t="s">
        <v>5161</v>
      </c>
      <c r="E1125" s="29" t="s">
        <v>4070</v>
      </c>
      <c r="F1125" s="29" t="s">
        <v>4069</v>
      </c>
    </row>
    <row r="1126" spans="1:6" ht="36">
      <c r="A1126" s="36"/>
      <c r="B1126" s="24">
        <v>1117</v>
      </c>
      <c r="C1126" s="35" t="str">
        <f t="shared" si="17"/>
        <v>소문만복래</v>
      </c>
      <c r="D1126" s="29" t="s">
        <v>4068</v>
      </c>
      <c r="E1126" s="29" t="s">
        <v>4067</v>
      </c>
      <c r="F1126" s="29" t="s">
        <v>4066</v>
      </c>
    </row>
    <row r="1127" spans="1:6" ht="12">
      <c r="A1127" s="36"/>
      <c r="B1127" s="24">
        <v>1118</v>
      </c>
      <c r="C1127" s="35" t="str">
        <f t="shared" si="17"/>
        <v>소미지급</v>
      </c>
      <c r="D1127" s="25" t="s">
        <v>3697</v>
      </c>
      <c r="E1127" s="25"/>
      <c r="F1127" s="25" t="s">
        <v>3698</v>
      </c>
    </row>
    <row r="1128" spans="1:6" ht="24">
      <c r="A1128" s="36"/>
      <c r="B1128" s="24">
        <v>1119</v>
      </c>
      <c r="C1128" s="35" t="str">
        <f t="shared" si="17"/>
        <v>소복단장</v>
      </c>
      <c r="D1128" s="29" t="s">
        <v>4065</v>
      </c>
      <c r="E1128" s="29" t="s">
        <v>4064</v>
      </c>
      <c r="F1128" s="29" t="s">
        <v>4063</v>
      </c>
    </row>
    <row r="1129" spans="1:6" ht="24">
      <c r="A1129" s="36"/>
      <c r="B1129" s="24">
        <v>1120</v>
      </c>
      <c r="C1129" s="35" t="str">
        <f t="shared" si="17"/>
        <v>소요음영</v>
      </c>
      <c r="D1129" s="29" t="s">
        <v>4062</v>
      </c>
      <c r="E1129" s="29" t="s">
        <v>4061</v>
      </c>
      <c r="F1129" s="29" t="s">
        <v>4060</v>
      </c>
    </row>
    <row r="1130" spans="1:6" ht="24">
      <c r="A1130" s="36"/>
      <c r="B1130" s="24">
        <v>1121</v>
      </c>
      <c r="C1130" s="35" t="str">
        <f t="shared" si="17"/>
        <v>소인묵객</v>
      </c>
      <c r="D1130" s="29" t="s">
        <v>4059</v>
      </c>
      <c r="E1130" s="29" t="s">
        <v>4058</v>
      </c>
      <c r="F1130" s="29" t="s">
        <v>4057</v>
      </c>
    </row>
    <row r="1131" spans="1:6" ht="36">
      <c r="A1131" s="36"/>
      <c r="B1131" s="24">
        <v>1122</v>
      </c>
      <c r="C1131" s="35" t="str">
        <f t="shared" si="17"/>
        <v>소진장의</v>
      </c>
      <c r="D1131" s="29" t="s">
        <v>4056</v>
      </c>
      <c r="E1131" s="29" t="s">
        <v>4055</v>
      </c>
      <c r="F1131" s="29" t="s">
        <v>4054</v>
      </c>
    </row>
    <row r="1132" spans="1:6" ht="24">
      <c r="A1132" s="36"/>
      <c r="B1132" s="24">
        <v>1123</v>
      </c>
      <c r="C1132" s="35" t="str">
        <f t="shared" si="17"/>
        <v>소탐대실</v>
      </c>
      <c r="D1132" s="29" t="s">
        <v>5162</v>
      </c>
      <c r="E1132" s="29" t="s">
        <v>4053</v>
      </c>
      <c r="F1132" s="29" t="s">
        <v>4052</v>
      </c>
    </row>
    <row r="1133" spans="1:6" ht="60">
      <c r="A1133" s="36"/>
      <c r="B1133" s="24">
        <v>1124</v>
      </c>
      <c r="C1133" s="35" t="str">
        <f t="shared" si="17"/>
        <v>소향무적</v>
      </c>
      <c r="D1133" s="25" t="s">
        <v>3815</v>
      </c>
      <c r="E1133" s="30"/>
      <c r="F1133" s="30" t="s">
        <v>7079</v>
      </c>
    </row>
    <row r="1134" spans="1:6" ht="24">
      <c r="A1134" s="36"/>
      <c r="B1134" s="24">
        <v>1125</v>
      </c>
      <c r="C1134" s="35" t="str">
        <f t="shared" si="17"/>
        <v>속거천리</v>
      </c>
      <c r="D1134" s="29" t="s">
        <v>4051</v>
      </c>
      <c r="E1134" s="29" t="s">
        <v>4050</v>
      </c>
      <c r="F1134" s="29" t="s">
        <v>4049</v>
      </c>
    </row>
    <row r="1135" spans="1:6" ht="24">
      <c r="A1135" s="36"/>
      <c r="B1135" s="24">
        <v>1126</v>
      </c>
      <c r="C1135" s="35" t="str">
        <f t="shared" si="17"/>
        <v>속수무책</v>
      </c>
      <c r="D1135" s="29" t="s">
        <v>5163</v>
      </c>
      <c r="E1135" s="29" t="s">
        <v>4048</v>
      </c>
      <c r="F1135" s="29" t="s">
        <v>4047</v>
      </c>
    </row>
    <row r="1136" spans="1:6" ht="36">
      <c r="A1136" s="36"/>
      <c r="B1136" s="24">
        <v>1127</v>
      </c>
      <c r="C1136" s="35" t="str">
        <f t="shared" si="17"/>
        <v>손강영설</v>
      </c>
      <c r="D1136" s="25" t="s">
        <v>5164</v>
      </c>
      <c r="E1136" s="25"/>
      <c r="F1136" s="25" t="s">
        <v>5165</v>
      </c>
    </row>
    <row r="1137" spans="1:6" ht="36">
      <c r="A1137" s="36"/>
      <c r="B1137" s="24">
        <v>1128</v>
      </c>
      <c r="C1137" s="35" t="str">
        <f t="shared" si="17"/>
        <v>솔성지위도</v>
      </c>
      <c r="D1137" s="25" t="s">
        <v>4629</v>
      </c>
      <c r="E1137" s="25"/>
      <c r="F1137" s="25" t="s">
        <v>4630</v>
      </c>
    </row>
    <row r="1138" spans="1:6" ht="12">
      <c r="A1138" s="36"/>
      <c r="B1138" s="24">
        <v>1129</v>
      </c>
      <c r="C1138" s="35" t="str">
        <f t="shared" si="17"/>
        <v>송구영신</v>
      </c>
      <c r="D1138" s="25" t="s">
        <v>5166</v>
      </c>
      <c r="E1138" s="25"/>
      <c r="F1138" s="25" t="s">
        <v>5167</v>
      </c>
    </row>
    <row r="1139" spans="1:6" ht="36">
      <c r="A1139" s="36"/>
      <c r="B1139" s="24">
        <v>1130</v>
      </c>
      <c r="C1139" s="35" t="str">
        <f t="shared" si="17"/>
        <v>송도삼절</v>
      </c>
      <c r="D1139" s="29" t="s">
        <v>4046</v>
      </c>
      <c r="E1139" s="29" t="s">
        <v>4045</v>
      </c>
      <c r="F1139" s="29" t="s">
        <v>4044</v>
      </c>
    </row>
    <row r="1140" spans="1:6" ht="36">
      <c r="A1140" s="36"/>
      <c r="B1140" s="24">
        <v>1131</v>
      </c>
      <c r="C1140" s="35" t="str">
        <f t="shared" si="17"/>
        <v>송무백열</v>
      </c>
      <c r="D1140" s="29" t="s">
        <v>5168</v>
      </c>
      <c r="E1140" s="29" t="s">
        <v>4043</v>
      </c>
      <c r="F1140" s="29" t="s">
        <v>4042</v>
      </c>
    </row>
    <row r="1141" spans="1:6" ht="36">
      <c r="A1141" s="36"/>
      <c r="B1141" s="24">
        <v>1132</v>
      </c>
      <c r="C1141" s="35" t="str">
        <f t="shared" si="17"/>
        <v>송양지인</v>
      </c>
      <c r="D1141" s="29" t="s">
        <v>4041</v>
      </c>
      <c r="E1141" s="29" t="s">
        <v>4040</v>
      </c>
      <c r="F1141" s="29" t="s">
        <v>4039</v>
      </c>
    </row>
    <row r="1142" spans="1:6" ht="24">
      <c r="A1142" s="36"/>
      <c r="B1142" s="24">
        <v>1133</v>
      </c>
      <c r="C1142" s="35" t="str">
        <f t="shared" si="17"/>
        <v>수간두옥</v>
      </c>
      <c r="D1142" s="29" t="s">
        <v>4038</v>
      </c>
      <c r="E1142" s="29" t="s">
        <v>4037</v>
      </c>
      <c r="F1142" s="29" t="s">
        <v>4036</v>
      </c>
    </row>
    <row r="1143" spans="1:6" ht="36">
      <c r="A1143" s="36"/>
      <c r="B1143" s="24">
        <v>1134</v>
      </c>
      <c r="C1143" s="35" t="str">
        <f t="shared" si="17"/>
        <v>수구초심</v>
      </c>
      <c r="D1143" s="29" t="s">
        <v>4035</v>
      </c>
      <c r="E1143" s="29" t="s">
        <v>4034</v>
      </c>
      <c r="F1143" s="29" t="s">
        <v>4033</v>
      </c>
    </row>
    <row r="1144" spans="1:6" ht="24">
      <c r="A1144" s="36"/>
      <c r="B1144" s="24">
        <v>1135</v>
      </c>
      <c r="C1144" s="35" t="str">
        <f t="shared" si="17"/>
        <v>수뇌부</v>
      </c>
      <c r="D1144" s="29" t="s">
        <v>4032</v>
      </c>
      <c r="E1144" s="29" t="s">
        <v>4031</v>
      </c>
      <c r="F1144" s="29" t="s">
        <v>4030</v>
      </c>
    </row>
    <row r="1145" spans="1:6" ht="24">
      <c r="A1145" s="36"/>
      <c r="B1145" s="24">
        <v>1136</v>
      </c>
      <c r="C1145" s="35" t="str">
        <f t="shared" si="17"/>
        <v>수담</v>
      </c>
      <c r="D1145" s="29" t="s">
        <v>4029</v>
      </c>
      <c r="E1145" s="29" t="s">
        <v>4028</v>
      </c>
      <c r="F1145" s="29" t="s">
        <v>4027</v>
      </c>
    </row>
    <row r="1146" spans="1:6" ht="24">
      <c r="A1146" s="36"/>
      <c r="B1146" s="24">
        <v>1137</v>
      </c>
      <c r="C1146" s="35" t="str">
        <f t="shared" si="17"/>
        <v>수도어행</v>
      </c>
      <c r="D1146" s="25" t="s">
        <v>5169</v>
      </c>
      <c r="E1146" s="25"/>
      <c r="F1146" s="25" t="s">
        <v>5812</v>
      </c>
    </row>
    <row r="1147" spans="1:6" ht="36">
      <c r="A1147" s="36"/>
      <c r="B1147" s="24">
        <v>1138</v>
      </c>
      <c r="C1147" s="35" t="str">
        <f t="shared" si="17"/>
        <v>수도지위교</v>
      </c>
      <c r="D1147" s="25" t="s">
        <v>4631</v>
      </c>
      <c r="E1147" s="25"/>
      <c r="F1147" s="25" t="s">
        <v>4632</v>
      </c>
    </row>
    <row r="1148" spans="1:6" ht="24">
      <c r="A1148" s="36"/>
      <c r="B1148" s="24">
        <v>1139</v>
      </c>
      <c r="C1148" s="35" t="str">
        <f t="shared" si="17"/>
        <v>수락석출</v>
      </c>
      <c r="D1148" s="29" t="s">
        <v>4026</v>
      </c>
      <c r="E1148" s="29" t="s">
        <v>4025</v>
      </c>
      <c r="F1148" s="29" t="s">
        <v>4024</v>
      </c>
    </row>
    <row r="1149" spans="1:6" ht="48">
      <c r="A1149" s="36"/>
      <c r="B1149" s="24">
        <v>1140</v>
      </c>
      <c r="C1149" s="35" t="str">
        <f t="shared" si="17"/>
        <v>수렴청정</v>
      </c>
      <c r="D1149" s="29" t="s">
        <v>4023</v>
      </c>
      <c r="E1149" s="29" t="s">
        <v>4022</v>
      </c>
      <c r="F1149" s="29" t="s">
        <v>4021</v>
      </c>
    </row>
    <row r="1150" spans="1:6" ht="24">
      <c r="A1150" s="36"/>
      <c r="B1150" s="24">
        <v>1141</v>
      </c>
      <c r="C1150" s="35" t="str">
        <f t="shared" si="17"/>
        <v>수명장수</v>
      </c>
      <c r="D1150" s="29" t="s">
        <v>4020</v>
      </c>
      <c r="E1150" s="29" t="s">
        <v>4019</v>
      </c>
      <c r="F1150" s="29" t="s">
        <v>4018</v>
      </c>
    </row>
    <row r="1151" spans="1:6" ht="24">
      <c r="A1151" s="36"/>
      <c r="B1151" s="24">
        <v>1142</v>
      </c>
      <c r="C1151" s="35" t="str">
        <f t="shared" si="17"/>
        <v>수복강녕</v>
      </c>
      <c r="D1151" s="29" t="s">
        <v>5170</v>
      </c>
      <c r="E1151" s="29" t="s">
        <v>4017</v>
      </c>
      <c r="F1151" s="29" t="s">
        <v>4016</v>
      </c>
    </row>
    <row r="1152" spans="1:6" ht="24">
      <c r="A1152" s="36"/>
      <c r="B1152" s="24">
        <v>1143</v>
      </c>
      <c r="C1152" s="35" t="str">
        <f t="shared" si="17"/>
        <v>수불석권</v>
      </c>
      <c r="D1152" s="29" t="s">
        <v>4015</v>
      </c>
      <c r="E1152" s="29" t="s">
        <v>4014</v>
      </c>
      <c r="F1152" s="29" t="s">
        <v>4013</v>
      </c>
    </row>
    <row r="1153" spans="1:6" ht="36">
      <c r="A1153" s="36"/>
      <c r="B1153" s="24">
        <v>1144</v>
      </c>
      <c r="C1153" s="35" t="str">
        <f t="shared" si="17"/>
        <v>수서양단</v>
      </c>
      <c r="D1153" s="29" t="s">
        <v>5171</v>
      </c>
      <c r="E1153" s="29" t="s">
        <v>4012</v>
      </c>
      <c r="F1153" s="29" t="s">
        <v>4011</v>
      </c>
    </row>
    <row r="1154" spans="1:6" ht="24">
      <c r="A1154" s="36"/>
      <c r="B1154" s="24">
        <v>1145</v>
      </c>
      <c r="C1154" s="35" t="str">
        <f t="shared" si="17"/>
        <v>수수방관</v>
      </c>
      <c r="D1154" s="29" t="s">
        <v>4010</v>
      </c>
      <c r="E1154" s="29" t="s">
        <v>4009</v>
      </c>
      <c r="F1154" s="26" t="s">
        <v>1463</v>
      </c>
    </row>
    <row r="1155" spans="1:6" ht="24">
      <c r="A1155" s="36"/>
      <c r="B1155" s="24">
        <v>1146</v>
      </c>
      <c r="C1155" s="35" t="str">
        <f t="shared" si="17"/>
        <v>수신제가</v>
      </c>
      <c r="D1155" s="29" t="s">
        <v>4008</v>
      </c>
      <c r="E1155" s="29" t="s">
        <v>4007</v>
      </c>
      <c r="F1155" s="29" t="s">
        <v>4006</v>
      </c>
    </row>
    <row r="1156" spans="1:6" ht="24">
      <c r="A1156" s="36"/>
      <c r="B1156" s="24">
        <v>1147</v>
      </c>
      <c r="C1156" s="35" t="str">
        <f t="shared" si="17"/>
        <v>수심가지인심난측</v>
      </c>
      <c r="D1156" s="25" t="s">
        <v>4633</v>
      </c>
      <c r="E1156" s="25"/>
      <c r="F1156" s="25" t="s">
        <v>4634</v>
      </c>
    </row>
    <row r="1157" spans="1:6" ht="36">
      <c r="A1157" s="36"/>
      <c r="B1157" s="24">
        <v>1148</v>
      </c>
      <c r="C1157" s="35" t="str">
        <f t="shared" si="17"/>
        <v>수어지교</v>
      </c>
      <c r="D1157" s="29" t="s">
        <v>4005</v>
      </c>
      <c r="E1157" s="29" t="s">
        <v>4004</v>
      </c>
      <c r="F1157" s="31" t="s">
        <v>197</v>
      </c>
    </row>
    <row r="1158" spans="1:6" ht="24">
      <c r="A1158" s="36"/>
      <c r="B1158" s="24">
        <v>1149</v>
      </c>
      <c r="C1158" s="35" t="str">
        <f t="shared" si="17"/>
        <v>수오지심의지단야</v>
      </c>
      <c r="D1158" s="25" t="s">
        <v>4635</v>
      </c>
      <c r="E1158" s="25"/>
      <c r="F1158" s="25" t="s">
        <v>5813</v>
      </c>
    </row>
    <row r="1159" spans="1:6" ht="48">
      <c r="A1159" s="36"/>
      <c r="B1159" s="24">
        <v>1150</v>
      </c>
      <c r="C1159" s="35" t="str">
        <f aca="true" t="shared" si="18" ref="C1159:C1222">LEFT(D1159,FIND("(",D1159)-1)</f>
        <v>수욕정이풍부지</v>
      </c>
      <c r="D1159" s="29" t="s">
        <v>4003</v>
      </c>
      <c r="E1159" s="29" t="s">
        <v>4002</v>
      </c>
      <c r="F1159" s="29" t="s">
        <v>4001</v>
      </c>
    </row>
    <row r="1160" spans="1:6" ht="36">
      <c r="A1160" s="36"/>
      <c r="B1160" s="24">
        <v>1151</v>
      </c>
      <c r="C1160" s="35" t="str">
        <f t="shared" si="18"/>
        <v>수원수구</v>
      </c>
      <c r="D1160" s="29" t="s">
        <v>5172</v>
      </c>
      <c r="E1160" s="29" t="s">
        <v>4000</v>
      </c>
      <c r="F1160" s="29" t="s">
        <v>3999</v>
      </c>
    </row>
    <row r="1161" spans="1:6" ht="24">
      <c r="A1161" s="36"/>
      <c r="B1161" s="24">
        <v>1152</v>
      </c>
      <c r="C1161" s="35" t="str">
        <f t="shared" si="18"/>
        <v>수의야행</v>
      </c>
      <c r="D1161" s="29" t="s">
        <v>3998</v>
      </c>
      <c r="E1161" s="29" t="s">
        <v>3997</v>
      </c>
      <c r="F1161" s="29" t="s">
        <v>3996</v>
      </c>
    </row>
    <row r="1162" spans="1:6" ht="24">
      <c r="A1162" s="36"/>
      <c r="B1162" s="24">
        <v>1153</v>
      </c>
      <c r="C1162" s="35" t="str">
        <f t="shared" si="18"/>
        <v>수작</v>
      </c>
      <c r="D1162" s="29" t="s">
        <v>3995</v>
      </c>
      <c r="E1162" s="29" t="s">
        <v>3994</v>
      </c>
      <c r="F1162" s="29" t="s">
        <v>3993</v>
      </c>
    </row>
    <row r="1163" spans="1:6" ht="24">
      <c r="A1163" s="36"/>
      <c r="B1163" s="24">
        <v>1154</v>
      </c>
      <c r="C1163" s="35" t="str">
        <f t="shared" si="18"/>
        <v>수적석천</v>
      </c>
      <c r="D1163" s="25" t="s">
        <v>5173</v>
      </c>
      <c r="E1163" s="25"/>
      <c r="F1163" s="25" t="s">
        <v>5174</v>
      </c>
    </row>
    <row r="1164" spans="1:6" ht="24">
      <c r="A1164" s="36"/>
      <c r="B1164" s="24">
        <v>1155</v>
      </c>
      <c r="C1164" s="35" t="str">
        <f t="shared" si="18"/>
        <v>수족지애</v>
      </c>
      <c r="D1164" s="29" t="s">
        <v>5175</v>
      </c>
      <c r="E1164" s="29" t="s">
        <v>3992</v>
      </c>
      <c r="F1164" s="29" t="s">
        <v>3991</v>
      </c>
    </row>
    <row r="1165" spans="1:6" ht="60">
      <c r="A1165" s="36"/>
      <c r="B1165" s="24">
        <v>1156</v>
      </c>
      <c r="C1165" s="35" t="str">
        <f t="shared" si="18"/>
        <v>수주대토</v>
      </c>
      <c r="D1165" s="29" t="s">
        <v>5176</v>
      </c>
      <c r="E1165" s="29" t="s">
        <v>3990</v>
      </c>
      <c r="F1165" s="26" t="s">
        <v>198</v>
      </c>
    </row>
    <row r="1166" spans="1:6" ht="12">
      <c r="A1166" s="36"/>
      <c r="B1166" s="24">
        <v>1157</v>
      </c>
      <c r="C1166" s="35" t="str">
        <f t="shared" si="18"/>
        <v>수즉다욕</v>
      </c>
      <c r="D1166" s="25" t="s">
        <v>5177</v>
      </c>
      <c r="E1166" s="25"/>
      <c r="F1166" s="25" t="s">
        <v>5178</v>
      </c>
    </row>
    <row r="1167" spans="1:6" ht="48">
      <c r="A1167" s="36"/>
      <c r="B1167" s="24">
        <v>1158</v>
      </c>
      <c r="C1167" s="35" t="str">
        <f t="shared" si="18"/>
        <v>수지청즉무어</v>
      </c>
      <c r="D1167" s="29" t="s">
        <v>4636</v>
      </c>
      <c r="E1167" s="29" t="s">
        <v>3989</v>
      </c>
      <c r="F1167" s="26" t="s">
        <v>1464</v>
      </c>
    </row>
    <row r="1168" spans="1:6" ht="36">
      <c r="A1168" s="36"/>
      <c r="B1168" s="24">
        <v>1159</v>
      </c>
      <c r="C1168" s="35" t="str">
        <f t="shared" si="18"/>
        <v>수호천사</v>
      </c>
      <c r="D1168" s="29" t="s">
        <v>3988</v>
      </c>
      <c r="E1168" s="29" t="s">
        <v>3987</v>
      </c>
      <c r="F1168" s="29" t="s">
        <v>3986</v>
      </c>
    </row>
    <row r="1169" spans="1:6" ht="60">
      <c r="A1169" s="36"/>
      <c r="B1169" s="24">
        <v>1160</v>
      </c>
      <c r="C1169" s="35" t="str">
        <f t="shared" si="18"/>
        <v>수화불상용</v>
      </c>
      <c r="D1169" s="25" t="s">
        <v>3816</v>
      </c>
      <c r="E1169" s="30"/>
      <c r="F1169" s="30" t="s">
        <v>1465</v>
      </c>
    </row>
    <row r="1170" spans="1:6" ht="24">
      <c r="A1170" s="36"/>
      <c r="B1170" s="24">
        <v>1161</v>
      </c>
      <c r="C1170" s="35" t="str">
        <f t="shared" si="18"/>
        <v>숙맥불변</v>
      </c>
      <c r="D1170" s="29" t="s">
        <v>3985</v>
      </c>
      <c r="E1170" s="29" t="s">
        <v>3984</v>
      </c>
      <c r="F1170" s="29" t="s">
        <v>3983</v>
      </c>
    </row>
    <row r="1171" spans="1:6" ht="12">
      <c r="A1171" s="36"/>
      <c r="B1171" s="24">
        <v>1162</v>
      </c>
      <c r="C1171" s="35" t="str">
        <f t="shared" si="18"/>
        <v>숙수</v>
      </c>
      <c r="D1171" s="29" t="s">
        <v>3982</v>
      </c>
      <c r="E1171" s="29" t="s">
        <v>3981</v>
      </c>
      <c r="F1171" s="29" t="s">
        <v>3980</v>
      </c>
    </row>
    <row r="1172" spans="1:6" ht="24">
      <c r="A1172" s="36"/>
      <c r="B1172" s="24">
        <v>1163</v>
      </c>
      <c r="C1172" s="35" t="str">
        <f t="shared" si="18"/>
        <v>숙호충비</v>
      </c>
      <c r="D1172" s="29" t="s">
        <v>3979</v>
      </c>
      <c r="E1172" s="29" t="s">
        <v>3978</v>
      </c>
      <c r="F1172" s="29" t="s">
        <v>3977</v>
      </c>
    </row>
    <row r="1173" spans="1:6" ht="72">
      <c r="A1173" s="36"/>
      <c r="B1173" s="24">
        <v>1164</v>
      </c>
      <c r="C1173" s="35" t="str">
        <f t="shared" si="18"/>
        <v>순망치한</v>
      </c>
      <c r="D1173" s="29" t="s">
        <v>3817</v>
      </c>
      <c r="E1173" s="29" t="s">
        <v>3976</v>
      </c>
      <c r="F1173" s="29" t="s">
        <v>1466</v>
      </c>
    </row>
    <row r="1174" spans="1:6" ht="12">
      <c r="A1174" s="36"/>
      <c r="B1174" s="24">
        <v>1165</v>
      </c>
      <c r="C1174" s="35" t="str">
        <f t="shared" si="18"/>
        <v>순치지국</v>
      </c>
      <c r="D1174" s="25" t="s">
        <v>5179</v>
      </c>
      <c r="E1174" s="25"/>
      <c r="F1174" s="25" t="s">
        <v>5814</v>
      </c>
    </row>
    <row r="1175" spans="1:6" ht="24">
      <c r="A1175" s="36"/>
      <c r="B1175" s="24">
        <v>1166</v>
      </c>
      <c r="C1175" s="35" t="str">
        <f t="shared" si="18"/>
        <v>순치지세</v>
      </c>
      <c r="D1175" s="29" t="s">
        <v>3975</v>
      </c>
      <c r="E1175" s="29" t="s">
        <v>3974</v>
      </c>
      <c r="F1175" s="29" t="s">
        <v>3973</v>
      </c>
    </row>
    <row r="1176" spans="1:6" ht="12">
      <c r="A1176" s="36"/>
      <c r="B1176" s="24">
        <v>1167</v>
      </c>
      <c r="C1176" s="35" t="str">
        <f t="shared" si="18"/>
        <v>슬갑도적</v>
      </c>
      <c r="D1176" s="25" t="s">
        <v>5180</v>
      </c>
      <c r="E1176" s="25"/>
      <c r="F1176" s="25" t="s">
        <v>5181</v>
      </c>
    </row>
    <row r="1177" spans="1:6" ht="24">
      <c r="A1177" s="36"/>
      <c r="B1177" s="24">
        <v>1168</v>
      </c>
      <c r="C1177" s="35" t="str">
        <f t="shared" si="18"/>
        <v>습여성성</v>
      </c>
      <c r="D1177" s="29" t="s">
        <v>3972</v>
      </c>
      <c r="E1177" s="29" t="s">
        <v>3971</v>
      </c>
      <c r="F1177" s="29" t="s">
        <v>3970</v>
      </c>
    </row>
    <row r="1178" spans="1:6" ht="24">
      <c r="A1178" s="36"/>
      <c r="B1178" s="24">
        <v>1169</v>
      </c>
      <c r="C1178" s="35" t="str">
        <f t="shared" si="18"/>
        <v>승당입실</v>
      </c>
      <c r="D1178" s="29" t="s">
        <v>3969</v>
      </c>
      <c r="E1178" s="29" t="s">
        <v>3968</v>
      </c>
      <c r="F1178" s="29" t="s">
        <v>3967</v>
      </c>
    </row>
    <row r="1179" spans="1:6" ht="24">
      <c r="A1179" s="36"/>
      <c r="B1179" s="24">
        <v>1170</v>
      </c>
      <c r="C1179" s="35" t="str">
        <f t="shared" si="18"/>
        <v>승두지리</v>
      </c>
      <c r="D1179" s="29" t="s">
        <v>3966</v>
      </c>
      <c r="E1179" s="29" t="s">
        <v>3965</v>
      </c>
      <c r="F1179" s="29" t="s">
        <v>3964</v>
      </c>
    </row>
    <row r="1180" spans="1:6" ht="24">
      <c r="A1180" s="36"/>
      <c r="B1180" s="24">
        <v>1171</v>
      </c>
      <c r="C1180" s="35" t="str">
        <f t="shared" si="18"/>
        <v>승상접하</v>
      </c>
      <c r="D1180" s="29" t="s">
        <v>3963</v>
      </c>
      <c r="E1180" s="29" t="s">
        <v>3962</v>
      </c>
      <c r="F1180" s="29" t="s">
        <v>3961</v>
      </c>
    </row>
    <row r="1181" spans="1:6" ht="24">
      <c r="A1181" s="36"/>
      <c r="B1181" s="24">
        <v>1172</v>
      </c>
      <c r="C1181" s="35" t="str">
        <f t="shared" si="18"/>
        <v>승승장구</v>
      </c>
      <c r="D1181" s="29" t="s">
        <v>3960</v>
      </c>
      <c r="E1181" s="29" t="s">
        <v>3959</v>
      </c>
      <c r="F1181" s="29" t="s">
        <v>3958</v>
      </c>
    </row>
    <row r="1182" spans="1:6" ht="24">
      <c r="A1182" s="36"/>
      <c r="B1182" s="24">
        <v>1173</v>
      </c>
      <c r="C1182" s="35" t="str">
        <f t="shared" si="18"/>
        <v>승천입지</v>
      </c>
      <c r="D1182" s="29" t="s">
        <v>3957</v>
      </c>
      <c r="E1182" s="29" t="s">
        <v>3956</v>
      </c>
      <c r="F1182" s="29" t="s">
        <v>3955</v>
      </c>
    </row>
    <row r="1183" spans="1:6" ht="24">
      <c r="A1183" s="36"/>
      <c r="B1183" s="24">
        <v>1174</v>
      </c>
      <c r="C1183" s="35" t="str">
        <f t="shared" si="18"/>
        <v>승풍파랑</v>
      </c>
      <c r="D1183" s="29" t="s">
        <v>3954</v>
      </c>
      <c r="E1183" s="29" t="s">
        <v>3953</v>
      </c>
      <c r="F1183" s="29" t="s">
        <v>3952</v>
      </c>
    </row>
    <row r="1184" spans="1:6" ht="36">
      <c r="A1184" s="36"/>
      <c r="B1184" s="24">
        <v>1175</v>
      </c>
      <c r="C1184" s="35" t="str">
        <f t="shared" si="18"/>
        <v>시금석</v>
      </c>
      <c r="D1184" s="29" t="s">
        <v>3951</v>
      </c>
      <c r="E1184" s="29" t="s">
        <v>3950</v>
      </c>
      <c r="F1184" s="29" t="s">
        <v>3949</v>
      </c>
    </row>
    <row r="1185" spans="1:6" ht="24">
      <c r="A1185" s="36"/>
      <c r="B1185" s="24">
        <v>1176</v>
      </c>
      <c r="C1185" s="35" t="str">
        <f t="shared" si="18"/>
        <v>시기상조</v>
      </c>
      <c r="D1185" s="29" t="s">
        <v>3948</v>
      </c>
      <c r="E1185" s="29" t="s">
        <v>3947</v>
      </c>
      <c r="F1185" s="29" t="s">
        <v>3946</v>
      </c>
    </row>
    <row r="1186" spans="1:6" ht="24">
      <c r="A1186" s="36"/>
      <c r="B1186" s="24">
        <v>1177</v>
      </c>
      <c r="C1186" s="35" t="str">
        <f t="shared" si="18"/>
        <v>시비곡직</v>
      </c>
      <c r="D1186" s="29" t="s">
        <v>3945</v>
      </c>
      <c r="E1186" s="29" t="s">
        <v>3944</v>
      </c>
      <c r="F1186" s="29" t="s">
        <v>3943</v>
      </c>
    </row>
    <row r="1187" spans="1:6" ht="24">
      <c r="A1187" s="36"/>
      <c r="B1187" s="24">
        <v>1178</v>
      </c>
      <c r="C1187" s="35" t="str">
        <f t="shared" si="18"/>
        <v>시비지심지지단야</v>
      </c>
      <c r="D1187" s="25" t="s">
        <v>4637</v>
      </c>
      <c r="E1187" s="25"/>
      <c r="F1187" s="25" t="s">
        <v>4638</v>
      </c>
    </row>
    <row r="1188" spans="1:6" ht="24">
      <c r="A1188" s="36"/>
      <c r="B1188" s="24">
        <v>1179</v>
      </c>
      <c r="C1188" s="35" t="str">
        <f t="shared" si="18"/>
        <v>시산혈해</v>
      </c>
      <c r="D1188" s="29" t="s">
        <v>3942</v>
      </c>
      <c r="E1188" s="29" t="s">
        <v>3941</v>
      </c>
      <c r="F1188" s="29" t="s">
        <v>3940</v>
      </c>
    </row>
    <row r="1189" spans="1:6" ht="24">
      <c r="A1189" s="36"/>
      <c r="B1189" s="24">
        <v>1180</v>
      </c>
      <c r="C1189" s="35" t="str">
        <f t="shared" si="18"/>
        <v>시시각각</v>
      </c>
      <c r="D1189" s="29" t="s">
        <v>3939</v>
      </c>
      <c r="E1189" s="29" t="s">
        <v>3938</v>
      </c>
      <c r="F1189" s="29" t="s">
        <v>3937</v>
      </c>
    </row>
    <row r="1190" spans="1:6" ht="24">
      <c r="A1190" s="36"/>
      <c r="B1190" s="24">
        <v>1181</v>
      </c>
      <c r="C1190" s="35" t="str">
        <f t="shared" si="18"/>
        <v>시시비비</v>
      </c>
      <c r="D1190" s="29" t="s">
        <v>4639</v>
      </c>
      <c r="E1190" s="29" t="s">
        <v>3936</v>
      </c>
      <c r="F1190" s="29" t="s">
        <v>3935</v>
      </c>
    </row>
    <row r="1191" spans="1:6" ht="48">
      <c r="A1191" s="36"/>
      <c r="B1191" s="24">
        <v>1182</v>
      </c>
      <c r="C1191" s="35" t="str">
        <f t="shared" si="18"/>
        <v>시위소찬</v>
      </c>
      <c r="D1191" s="29" t="s">
        <v>3934</v>
      </c>
      <c r="E1191" s="29" t="s">
        <v>3933</v>
      </c>
      <c r="F1191" s="29" t="s">
        <v>3932</v>
      </c>
    </row>
    <row r="1192" spans="1:6" ht="36">
      <c r="A1192" s="36"/>
      <c r="B1192" s="24">
        <v>1183</v>
      </c>
      <c r="C1192" s="35" t="str">
        <f t="shared" si="18"/>
        <v>시정잡배</v>
      </c>
      <c r="D1192" s="29" t="s">
        <v>3931</v>
      </c>
      <c r="E1192" s="29" t="s">
        <v>3930</v>
      </c>
      <c r="F1192" s="29" t="s">
        <v>3929</v>
      </c>
    </row>
    <row r="1193" spans="1:6" ht="24">
      <c r="A1193" s="36"/>
      <c r="B1193" s="24">
        <v>1184</v>
      </c>
      <c r="C1193" s="35" t="str">
        <f t="shared" si="18"/>
        <v>시종여일</v>
      </c>
      <c r="D1193" s="29" t="s">
        <v>3928</v>
      </c>
      <c r="E1193" s="29" t="s">
        <v>3927</v>
      </c>
      <c r="F1193" s="29" t="s">
        <v>3926</v>
      </c>
    </row>
    <row r="1194" spans="1:6" ht="24">
      <c r="A1194" s="36"/>
      <c r="B1194" s="24">
        <v>1185</v>
      </c>
      <c r="C1194" s="35" t="str">
        <f t="shared" si="18"/>
        <v>시종일관</v>
      </c>
      <c r="D1194" s="29" t="s">
        <v>3925</v>
      </c>
      <c r="E1194" s="29" t="s">
        <v>3924</v>
      </c>
      <c r="F1194" s="29" t="s">
        <v>3923</v>
      </c>
    </row>
    <row r="1195" spans="1:6" ht="36">
      <c r="A1195" s="36"/>
      <c r="B1195" s="24">
        <v>1186</v>
      </c>
      <c r="C1195" s="35" t="str">
        <f t="shared" si="18"/>
        <v>시행착오</v>
      </c>
      <c r="D1195" s="29" t="s">
        <v>3922</v>
      </c>
      <c r="E1195" s="29" t="s">
        <v>3921</v>
      </c>
      <c r="F1195" s="29" t="s">
        <v>3920</v>
      </c>
    </row>
    <row r="1196" spans="1:6" ht="24">
      <c r="A1196" s="36"/>
      <c r="B1196" s="24">
        <v>1187</v>
      </c>
      <c r="C1196" s="35" t="str">
        <f t="shared" si="18"/>
        <v>식불감미</v>
      </c>
      <c r="D1196" s="29" t="s">
        <v>3919</v>
      </c>
      <c r="E1196" s="29" t="s">
        <v>3918</v>
      </c>
      <c r="F1196" s="29" t="s">
        <v>3917</v>
      </c>
    </row>
    <row r="1197" spans="1:6" ht="24">
      <c r="A1197" s="36"/>
      <c r="B1197" s="24">
        <v>1188</v>
      </c>
      <c r="C1197" s="35" t="str">
        <f t="shared" si="18"/>
        <v>식불이미</v>
      </c>
      <c r="D1197" s="29" t="s">
        <v>3916</v>
      </c>
      <c r="E1197" s="29" t="s">
        <v>3915</v>
      </c>
      <c r="F1197" s="29" t="s">
        <v>3914</v>
      </c>
    </row>
    <row r="1198" spans="1:6" ht="36">
      <c r="A1198" s="36"/>
      <c r="B1198" s="24">
        <v>1189</v>
      </c>
      <c r="C1198" s="35" t="str">
        <f t="shared" si="18"/>
        <v>식소사번</v>
      </c>
      <c r="D1198" s="29" t="s">
        <v>3818</v>
      </c>
      <c r="E1198" s="29" t="s">
        <v>3913</v>
      </c>
      <c r="F1198" s="31" t="s">
        <v>1467</v>
      </c>
    </row>
    <row r="1199" spans="1:6" ht="24">
      <c r="A1199" s="36"/>
      <c r="B1199" s="24">
        <v>1190</v>
      </c>
      <c r="C1199" s="35" t="str">
        <f t="shared" si="18"/>
        <v>식언</v>
      </c>
      <c r="D1199" s="25" t="s">
        <v>4640</v>
      </c>
      <c r="E1199" s="25"/>
      <c r="F1199" s="25" t="s">
        <v>4641</v>
      </c>
    </row>
    <row r="1200" spans="1:6" ht="48">
      <c r="A1200" s="36"/>
      <c r="B1200" s="24">
        <v>1191</v>
      </c>
      <c r="C1200" s="35" t="str">
        <f t="shared" si="18"/>
        <v>식자우환</v>
      </c>
      <c r="D1200" s="29" t="s">
        <v>3819</v>
      </c>
      <c r="E1200" s="29" t="s">
        <v>3912</v>
      </c>
      <c r="F1200" s="31" t="s">
        <v>199</v>
      </c>
    </row>
    <row r="1201" spans="1:6" ht="24">
      <c r="A1201" s="36"/>
      <c r="B1201" s="24">
        <v>1192</v>
      </c>
      <c r="C1201" s="35" t="str">
        <f t="shared" si="18"/>
        <v>신로심불로</v>
      </c>
      <c r="D1201" s="29" t="s">
        <v>3911</v>
      </c>
      <c r="E1201" s="29" t="s">
        <v>3910</v>
      </c>
      <c r="F1201" s="29" t="s">
        <v>3909</v>
      </c>
    </row>
    <row r="1202" spans="1:6" ht="24">
      <c r="A1202" s="36"/>
      <c r="B1202" s="24">
        <v>1193</v>
      </c>
      <c r="C1202" s="35" t="str">
        <f t="shared" si="18"/>
        <v>신사협정</v>
      </c>
      <c r="D1202" s="29" t="s">
        <v>3908</v>
      </c>
      <c r="E1202" s="29" t="s">
        <v>3907</v>
      </c>
      <c r="F1202" s="29" t="s">
        <v>3906</v>
      </c>
    </row>
    <row r="1203" spans="1:6" ht="24">
      <c r="A1203" s="36"/>
      <c r="B1203" s="24">
        <v>1194</v>
      </c>
      <c r="C1203" s="35" t="str">
        <f t="shared" si="18"/>
        <v>신상필벌</v>
      </c>
      <c r="D1203" s="29" t="s">
        <v>3905</v>
      </c>
      <c r="E1203" s="29" t="s">
        <v>3904</v>
      </c>
      <c r="F1203" s="29" t="s">
        <v>3903</v>
      </c>
    </row>
    <row r="1204" spans="1:6" ht="24">
      <c r="A1204" s="36"/>
      <c r="B1204" s="24">
        <v>1195</v>
      </c>
      <c r="C1204" s="35" t="str">
        <f t="shared" si="18"/>
        <v>신신당부</v>
      </c>
      <c r="D1204" s="29" t="s">
        <v>3902</v>
      </c>
      <c r="E1204" s="29" t="s">
        <v>3901</v>
      </c>
      <c r="F1204" s="29" t="s">
        <v>3900</v>
      </c>
    </row>
    <row r="1205" spans="1:6" ht="36">
      <c r="A1205" s="36"/>
      <c r="B1205" s="24">
        <v>1196</v>
      </c>
      <c r="C1205" s="35" t="str">
        <f t="shared" si="18"/>
        <v>신언서판</v>
      </c>
      <c r="D1205" s="29" t="s">
        <v>3729</v>
      </c>
      <c r="E1205" s="29" t="s">
        <v>3899</v>
      </c>
      <c r="F1205" s="29" t="s">
        <v>3898</v>
      </c>
    </row>
    <row r="1206" spans="1:6" ht="36">
      <c r="A1206" s="36"/>
      <c r="B1206" s="24">
        <v>1197</v>
      </c>
      <c r="C1206" s="35" t="str">
        <f t="shared" si="18"/>
        <v>신원설치</v>
      </c>
      <c r="D1206" s="29" t="s">
        <v>3897</v>
      </c>
      <c r="E1206" s="29" t="s">
        <v>3896</v>
      </c>
      <c r="F1206" s="29" t="s">
        <v>3895</v>
      </c>
    </row>
    <row r="1207" spans="1:6" ht="48">
      <c r="A1207" s="36"/>
      <c r="B1207" s="24">
        <v>1198</v>
      </c>
      <c r="C1207" s="35" t="str">
        <f t="shared" si="18"/>
        <v>신은구의</v>
      </c>
      <c r="D1207" s="25" t="s">
        <v>3820</v>
      </c>
      <c r="E1207" s="30"/>
      <c r="F1207" s="30" t="s">
        <v>200</v>
      </c>
    </row>
    <row r="1208" spans="1:6" ht="36">
      <c r="A1208" s="36"/>
      <c r="B1208" s="24">
        <v>1199</v>
      </c>
      <c r="C1208" s="35" t="str">
        <f t="shared" si="18"/>
        <v>신진대사</v>
      </c>
      <c r="D1208" s="29" t="s">
        <v>3894</v>
      </c>
      <c r="E1208" s="29" t="s">
        <v>3893</v>
      </c>
      <c r="F1208" s="29" t="s">
        <v>3892</v>
      </c>
    </row>
    <row r="1209" spans="1:6" ht="24">
      <c r="A1209" s="36"/>
      <c r="B1209" s="24">
        <v>1200</v>
      </c>
      <c r="C1209" s="35" t="str">
        <f t="shared" si="18"/>
        <v>신체발부</v>
      </c>
      <c r="D1209" s="29" t="s">
        <v>3891</v>
      </c>
      <c r="E1209" s="29" t="s">
        <v>3890</v>
      </c>
      <c r="F1209" s="29" t="s">
        <v>3889</v>
      </c>
    </row>
    <row r="1210" spans="1:6" ht="24">
      <c r="A1210" s="36"/>
      <c r="B1210" s="24">
        <v>1201</v>
      </c>
      <c r="C1210" s="35" t="str">
        <f t="shared" si="18"/>
        <v>신출귀몰</v>
      </c>
      <c r="D1210" s="29" t="s">
        <v>3730</v>
      </c>
      <c r="E1210" s="29" t="s">
        <v>3888</v>
      </c>
      <c r="F1210" s="29" t="s">
        <v>3887</v>
      </c>
    </row>
    <row r="1211" spans="1:6" ht="24">
      <c r="A1211" s="36"/>
      <c r="B1211" s="24">
        <v>1202</v>
      </c>
      <c r="C1211" s="35" t="str">
        <f t="shared" si="18"/>
        <v>신토불이</v>
      </c>
      <c r="D1211" s="29" t="s">
        <v>3886</v>
      </c>
      <c r="E1211" s="29" t="s">
        <v>3885</v>
      </c>
      <c r="F1211" s="29" t="s">
        <v>3884</v>
      </c>
    </row>
    <row r="1212" spans="1:6" ht="36">
      <c r="A1212" s="36"/>
      <c r="B1212" s="24">
        <v>1203</v>
      </c>
      <c r="C1212" s="35" t="str">
        <f t="shared" si="18"/>
        <v>실리추구</v>
      </c>
      <c r="D1212" s="29" t="s">
        <v>3883</v>
      </c>
      <c r="E1212" s="29" t="s">
        <v>3882</v>
      </c>
      <c r="F1212" s="29" t="s">
        <v>3881</v>
      </c>
    </row>
    <row r="1213" spans="1:6" ht="24">
      <c r="A1213" s="36"/>
      <c r="B1213" s="24">
        <v>1204</v>
      </c>
      <c r="C1213" s="35" t="str">
        <f t="shared" si="18"/>
        <v>실사구시</v>
      </c>
      <c r="D1213" s="29" t="s">
        <v>3731</v>
      </c>
      <c r="E1213" s="29" t="s">
        <v>3880</v>
      </c>
      <c r="F1213" s="29" t="s">
        <v>3879</v>
      </c>
    </row>
    <row r="1214" spans="1:6" ht="24">
      <c r="A1214" s="36"/>
      <c r="B1214" s="24">
        <v>1205</v>
      </c>
      <c r="C1214" s="35" t="str">
        <f t="shared" si="18"/>
        <v>실천궁행</v>
      </c>
      <c r="D1214" s="29" t="s">
        <v>3878</v>
      </c>
      <c r="E1214" s="29" t="s">
        <v>3877</v>
      </c>
      <c r="F1214" s="29" t="s">
        <v>3876</v>
      </c>
    </row>
    <row r="1215" spans="1:6" ht="24">
      <c r="A1215" s="36"/>
      <c r="B1215" s="24">
        <v>1206</v>
      </c>
      <c r="C1215" s="35" t="str">
        <f t="shared" si="18"/>
        <v>심금</v>
      </c>
      <c r="D1215" s="29" t="s">
        <v>3875</v>
      </c>
      <c r="E1215" s="29" t="s">
        <v>3874</v>
      </c>
      <c r="F1215" s="29" t="s">
        <v>3873</v>
      </c>
    </row>
    <row r="1216" spans="1:6" ht="24">
      <c r="A1216" s="36"/>
      <c r="B1216" s="24">
        <v>1207</v>
      </c>
      <c r="C1216" s="35" t="str">
        <f t="shared" si="18"/>
        <v>심기일전</v>
      </c>
      <c r="D1216" s="29" t="s">
        <v>3872</v>
      </c>
      <c r="E1216" s="29" t="s">
        <v>3871</v>
      </c>
      <c r="F1216" s="29" t="s">
        <v>3870</v>
      </c>
    </row>
    <row r="1217" spans="1:6" ht="24">
      <c r="A1217" s="36"/>
      <c r="B1217" s="24">
        <v>1208</v>
      </c>
      <c r="C1217" s="35" t="str">
        <f t="shared" si="18"/>
        <v>심모원려</v>
      </c>
      <c r="D1217" s="29" t="s">
        <v>3869</v>
      </c>
      <c r="E1217" s="29" t="s">
        <v>3868</v>
      </c>
      <c r="F1217" s="29" t="s">
        <v>3867</v>
      </c>
    </row>
    <row r="1218" spans="1:6" ht="24">
      <c r="A1218" s="36"/>
      <c r="B1218" s="24">
        <v>1209</v>
      </c>
      <c r="C1218" s="35" t="str">
        <f t="shared" si="18"/>
        <v>심미안</v>
      </c>
      <c r="D1218" s="29" t="s">
        <v>3866</v>
      </c>
      <c r="E1218" s="29" t="s">
        <v>3865</v>
      </c>
      <c r="F1218" s="29" t="s">
        <v>3864</v>
      </c>
    </row>
    <row r="1219" spans="1:6" ht="24">
      <c r="A1219" s="36"/>
      <c r="B1219" s="24">
        <v>1210</v>
      </c>
      <c r="C1219" s="35" t="str">
        <f t="shared" si="18"/>
        <v>심복지환</v>
      </c>
      <c r="D1219" s="29" t="s">
        <v>3863</v>
      </c>
      <c r="E1219" s="29" t="s">
        <v>3862</v>
      </c>
      <c r="F1219" s="29" t="s">
        <v>3861</v>
      </c>
    </row>
    <row r="1220" spans="1:6" ht="36">
      <c r="A1220" s="36"/>
      <c r="B1220" s="24">
        <v>1211</v>
      </c>
      <c r="C1220" s="35" t="str">
        <f t="shared" si="18"/>
        <v>심사숙고</v>
      </c>
      <c r="D1220" s="29" t="s">
        <v>3732</v>
      </c>
      <c r="E1220" s="29" t="s">
        <v>3860</v>
      </c>
      <c r="F1220" s="29" t="s">
        <v>3859</v>
      </c>
    </row>
    <row r="1221" spans="1:6" ht="24">
      <c r="A1221" s="36"/>
      <c r="B1221" s="24">
        <v>1212</v>
      </c>
      <c r="C1221" s="35" t="str">
        <f t="shared" si="18"/>
        <v>심산유곡</v>
      </c>
      <c r="D1221" s="29" t="s">
        <v>3858</v>
      </c>
      <c r="E1221" s="29" t="s">
        <v>3857</v>
      </c>
      <c r="F1221" s="29" t="s">
        <v>3856</v>
      </c>
    </row>
    <row r="1222" spans="1:6" ht="24">
      <c r="A1222" s="36"/>
      <c r="B1222" s="24">
        <v>1213</v>
      </c>
      <c r="C1222" s="35" t="str">
        <f t="shared" si="18"/>
        <v>심심산천</v>
      </c>
      <c r="D1222" s="29" t="s">
        <v>3855</v>
      </c>
      <c r="E1222" s="29" t="s">
        <v>3854</v>
      </c>
      <c r="F1222" s="29" t="s">
        <v>3853</v>
      </c>
    </row>
    <row r="1223" spans="1:6" ht="24">
      <c r="A1223" s="36"/>
      <c r="B1223" s="24">
        <v>1214</v>
      </c>
      <c r="C1223" s="35" t="str">
        <f aca="true" t="shared" si="19" ref="C1223:C1286">LEFT(D1223,FIND("(",D1223)-1)</f>
        <v>심심상인</v>
      </c>
      <c r="D1223" s="29" t="s">
        <v>3852</v>
      </c>
      <c r="E1223" s="29" t="s">
        <v>3851</v>
      </c>
      <c r="F1223" s="29" t="s">
        <v>3850</v>
      </c>
    </row>
    <row r="1224" spans="1:6" ht="24">
      <c r="A1224" s="36"/>
      <c r="B1224" s="24">
        <v>1215</v>
      </c>
      <c r="C1224" s="35" t="str">
        <f t="shared" si="19"/>
        <v>심인성</v>
      </c>
      <c r="D1224" s="29" t="s">
        <v>3849</v>
      </c>
      <c r="E1224" s="29" t="s">
        <v>3848</v>
      </c>
      <c r="F1224" s="29" t="s">
        <v>3847</v>
      </c>
    </row>
    <row r="1225" spans="1:6" ht="48">
      <c r="A1225" s="36"/>
      <c r="B1225" s="24">
        <v>1216</v>
      </c>
      <c r="C1225" s="35" t="str">
        <f t="shared" si="19"/>
        <v>심재홍곡</v>
      </c>
      <c r="D1225" s="25" t="s">
        <v>3733</v>
      </c>
      <c r="E1225" s="25"/>
      <c r="F1225" s="25" t="s">
        <v>5815</v>
      </c>
    </row>
    <row r="1226" spans="1:6" ht="24">
      <c r="A1226" s="36"/>
      <c r="B1226" s="24">
        <v>1217</v>
      </c>
      <c r="C1226" s="35" t="str">
        <f t="shared" si="19"/>
        <v>십년지계</v>
      </c>
      <c r="D1226" s="29" t="s">
        <v>3846</v>
      </c>
      <c r="E1226" s="29" t="s">
        <v>3845</v>
      </c>
      <c r="F1226" s="29" t="s">
        <v>3844</v>
      </c>
    </row>
    <row r="1227" spans="1:6" ht="36">
      <c r="A1227" s="36"/>
      <c r="B1227" s="24">
        <v>1218</v>
      </c>
      <c r="C1227" s="35" t="str">
        <f t="shared" si="19"/>
        <v>십년한창</v>
      </c>
      <c r="D1227" s="29" t="s">
        <v>3843</v>
      </c>
      <c r="E1227" s="29" t="s">
        <v>3842</v>
      </c>
      <c r="F1227" s="29" t="s">
        <v>3841</v>
      </c>
    </row>
    <row r="1228" spans="1:6" ht="24">
      <c r="A1228" s="36"/>
      <c r="B1228" s="24">
        <v>1219</v>
      </c>
      <c r="C1228" s="35" t="str">
        <f t="shared" si="19"/>
        <v>십맹일장</v>
      </c>
      <c r="D1228" s="29" t="s">
        <v>3840</v>
      </c>
      <c r="E1228" s="29" t="s">
        <v>3839</v>
      </c>
      <c r="F1228" s="29" t="s">
        <v>2115</v>
      </c>
    </row>
    <row r="1229" spans="1:6" ht="24">
      <c r="A1229" s="36"/>
      <c r="B1229" s="24">
        <v>1220</v>
      </c>
      <c r="C1229" s="35" t="str">
        <f t="shared" si="19"/>
        <v>십목소시</v>
      </c>
      <c r="D1229" s="29" t="s">
        <v>2114</v>
      </c>
      <c r="E1229" s="29" t="s">
        <v>2113</v>
      </c>
      <c r="F1229" s="29" t="s">
        <v>2112</v>
      </c>
    </row>
    <row r="1230" spans="1:6" ht="24">
      <c r="A1230" s="36"/>
      <c r="B1230" s="24">
        <v>1221</v>
      </c>
      <c r="C1230" s="35" t="str">
        <f t="shared" si="19"/>
        <v>십벌지목</v>
      </c>
      <c r="D1230" s="29" t="s">
        <v>3734</v>
      </c>
      <c r="E1230" s="29" t="s">
        <v>2111</v>
      </c>
      <c r="F1230" s="29" t="s">
        <v>2110</v>
      </c>
    </row>
    <row r="1231" spans="1:6" ht="24">
      <c r="A1231" s="36"/>
      <c r="B1231" s="24">
        <v>1222</v>
      </c>
      <c r="C1231" s="35" t="str">
        <f t="shared" si="19"/>
        <v>십상팔구</v>
      </c>
      <c r="D1231" s="29" t="s">
        <v>2109</v>
      </c>
      <c r="E1231" s="29" t="s">
        <v>2108</v>
      </c>
      <c r="F1231" s="29" t="s">
        <v>2107</v>
      </c>
    </row>
    <row r="1232" spans="1:6" ht="24">
      <c r="A1232" s="36"/>
      <c r="B1232" s="24">
        <v>1223</v>
      </c>
      <c r="C1232" s="35" t="str">
        <f t="shared" si="19"/>
        <v>십시일반</v>
      </c>
      <c r="D1232" s="29" t="s">
        <v>2106</v>
      </c>
      <c r="E1232" s="29" t="s">
        <v>2105</v>
      </c>
      <c r="F1232" s="29" t="s">
        <v>2104</v>
      </c>
    </row>
    <row r="1233" spans="1:6" ht="36">
      <c r="A1233" s="36"/>
      <c r="B1233" s="24">
        <v>1224</v>
      </c>
      <c r="C1233" s="35" t="str">
        <f t="shared" si="19"/>
        <v>십이사도</v>
      </c>
      <c r="D1233" s="29" t="s">
        <v>2103</v>
      </c>
      <c r="E1233" s="29" t="s">
        <v>2102</v>
      </c>
      <c r="F1233" s="29" t="s">
        <v>2101</v>
      </c>
    </row>
    <row r="1234" spans="1:6" ht="72">
      <c r="A1234" s="36"/>
      <c r="B1234" s="24">
        <v>1225</v>
      </c>
      <c r="C1234" s="35" t="str">
        <f t="shared" si="19"/>
        <v>십이성좌</v>
      </c>
      <c r="D1234" s="29" t="s">
        <v>2100</v>
      </c>
      <c r="E1234" s="29" t="s">
        <v>2099</v>
      </c>
      <c r="F1234" s="29" t="s">
        <v>2098</v>
      </c>
    </row>
    <row r="1235" spans="1:6" ht="24">
      <c r="A1235" s="36"/>
      <c r="B1235" s="24">
        <v>1226</v>
      </c>
      <c r="C1235" s="35" t="str">
        <f t="shared" si="19"/>
        <v>십일지국</v>
      </c>
      <c r="D1235" s="29" t="s">
        <v>3735</v>
      </c>
      <c r="E1235" s="29" t="s">
        <v>2097</v>
      </c>
      <c r="F1235" s="29" t="s">
        <v>2096</v>
      </c>
    </row>
    <row r="1236" spans="1:6" ht="36">
      <c r="A1236" s="36"/>
      <c r="B1236" s="24">
        <v>1227</v>
      </c>
      <c r="C1236" s="35" t="str">
        <f t="shared" si="19"/>
        <v>십장생</v>
      </c>
      <c r="D1236" s="29" t="s">
        <v>2095</v>
      </c>
      <c r="E1236" s="29" t="s">
        <v>2094</v>
      </c>
      <c r="F1236" s="29" t="s">
        <v>2093</v>
      </c>
    </row>
    <row r="1237" spans="1:6" ht="24">
      <c r="A1237" s="36"/>
      <c r="B1237" s="24">
        <v>1228</v>
      </c>
      <c r="C1237" s="35" t="str">
        <f t="shared" si="19"/>
        <v>십전구도</v>
      </c>
      <c r="D1237" s="29" t="s">
        <v>2092</v>
      </c>
      <c r="E1237" s="29" t="s">
        <v>2091</v>
      </c>
      <c r="F1237" s="29" t="s">
        <v>2090</v>
      </c>
    </row>
    <row r="1238" spans="1:6" ht="36">
      <c r="A1238" s="36"/>
      <c r="B1238" s="24">
        <v>1229</v>
      </c>
      <c r="C1238" s="35" t="str">
        <f t="shared" si="19"/>
        <v>아가사창</v>
      </c>
      <c r="D1238" s="29" t="s">
        <v>1225</v>
      </c>
      <c r="E1238" s="29" t="s">
        <v>1226</v>
      </c>
      <c r="F1238" s="29" t="s">
        <v>1224</v>
      </c>
    </row>
    <row r="1239" spans="1:6" ht="24">
      <c r="A1239" s="36"/>
      <c r="B1239" s="24">
        <v>1230</v>
      </c>
      <c r="C1239" s="35" t="str">
        <f t="shared" si="19"/>
        <v>아동주졸</v>
      </c>
      <c r="D1239" s="29" t="s">
        <v>1222</v>
      </c>
      <c r="E1239" s="29" t="s">
        <v>1223</v>
      </c>
      <c r="F1239" s="29" t="s">
        <v>1221</v>
      </c>
    </row>
    <row r="1240" spans="1:6" ht="24">
      <c r="A1240" s="36"/>
      <c r="B1240" s="24">
        <v>1231</v>
      </c>
      <c r="C1240" s="35" t="str">
        <f t="shared" si="19"/>
        <v>아류</v>
      </c>
      <c r="D1240" s="29" t="s">
        <v>1219</v>
      </c>
      <c r="E1240" s="29" t="s">
        <v>1220</v>
      </c>
      <c r="F1240" s="29" t="s">
        <v>1218</v>
      </c>
    </row>
    <row r="1241" spans="1:6" ht="24">
      <c r="A1241" s="36"/>
      <c r="B1241" s="24">
        <v>1232</v>
      </c>
      <c r="C1241" s="35" t="str">
        <f t="shared" si="19"/>
        <v>아방궁</v>
      </c>
      <c r="D1241" s="29" t="s">
        <v>1216</v>
      </c>
      <c r="E1241" s="29" t="s">
        <v>1217</v>
      </c>
      <c r="F1241" s="29" t="s">
        <v>1215</v>
      </c>
    </row>
    <row r="1242" spans="1:6" ht="36">
      <c r="A1242" s="36"/>
      <c r="B1242" s="24">
        <v>1233</v>
      </c>
      <c r="C1242" s="35" t="str">
        <f t="shared" si="19"/>
        <v>아비규환</v>
      </c>
      <c r="D1242" s="29" t="s">
        <v>1213</v>
      </c>
      <c r="E1242" s="29" t="s">
        <v>1214</v>
      </c>
      <c r="F1242" s="31" t="s">
        <v>1468</v>
      </c>
    </row>
    <row r="1243" spans="1:6" ht="12">
      <c r="A1243" s="36"/>
      <c r="B1243" s="24">
        <v>1234</v>
      </c>
      <c r="C1243" s="35" t="str">
        <f t="shared" si="19"/>
        <v>아유구용</v>
      </c>
      <c r="D1243" s="30" t="s">
        <v>3795</v>
      </c>
      <c r="E1243" s="30"/>
      <c r="F1243" s="30" t="s">
        <v>4666</v>
      </c>
    </row>
    <row r="1244" spans="1:6" ht="24">
      <c r="A1244" s="36"/>
      <c r="B1244" s="24">
        <v>1235</v>
      </c>
      <c r="C1244" s="35" t="str">
        <f t="shared" si="19"/>
        <v>아전인수</v>
      </c>
      <c r="D1244" s="29" t="s">
        <v>3736</v>
      </c>
      <c r="E1244" s="29" t="s">
        <v>1212</v>
      </c>
      <c r="F1244" s="29" t="s">
        <v>2693</v>
      </c>
    </row>
    <row r="1245" spans="1:6" ht="12">
      <c r="A1245" s="36"/>
      <c r="B1245" s="24">
        <v>1236</v>
      </c>
      <c r="C1245" s="35" t="str">
        <f t="shared" si="19"/>
        <v>아편전쟁</v>
      </c>
      <c r="D1245" s="26" t="s">
        <v>2716</v>
      </c>
      <c r="E1245" s="26"/>
      <c r="F1245" s="26" t="s">
        <v>2717</v>
      </c>
    </row>
    <row r="1246" spans="1:6" ht="36">
      <c r="A1246" s="36"/>
      <c r="B1246" s="24">
        <v>1237</v>
      </c>
      <c r="C1246" s="35" t="str">
        <f t="shared" si="19"/>
        <v>악목도천</v>
      </c>
      <c r="D1246" s="29" t="s">
        <v>2691</v>
      </c>
      <c r="E1246" s="29" t="s">
        <v>2692</v>
      </c>
      <c r="F1246" s="29" t="s">
        <v>2690</v>
      </c>
    </row>
    <row r="1247" spans="1:6" ht="24">
      <c r="A1247" s="36"/>
      <c r="B1247" s="24">
        <v>1238</v>
      </c>
      <c r="C1247" s="35" t="str">
        <f t="shared" si="19"/>
        <v>악목불음</v>
      </c>
      <c r="D1247" s="29" t="s">
        <v>2688</v>
      </c>
      <c r="E1247" s="29" t="s">
        <v>2689</v>
      </c>
      <c r="F1247" s="29" t="s">
        <v>2687</v>
      </c>
    </row>
    <row r="1248" spans="1:6" ht="24">
      <c r="A1248" s="36"/>
      <c r="B1248" s="24">
        <v>1239</v>
      </c>
      <c r="C1248" s="35" t="str">
        <f t="shared" si="19"/>
        <v>악의악식</v>
      </c>
      <c r="D1248" s="29" t="s">
        <v>2685</v>
      </c>
      <c r="E1248" s="29" t="s">
        <v>2686</v>
      </c>
      <c r="F1248" s="29" t="s">
        <v>2684</v>
      </c>
    </row>
    <row r="1249" spans="1:6" ht="24">
      <c r="A1249" s="36"/>
      <c r="B1249" s="24">
        <v>1240</v>
      </c>
      <c r="C1249" s="35" t="str">
        <f t="shared" si="19"/>
        <v>악인악과</v>
      </c>
      <c r="D1249" s="29" t="s">
        <v>2682</v>
      </c>
      <c r="E1249" s="29" t="s">
        <v>2683</v>
      </c>
      <c r="F1249" s="29" t="s">
        <v>2681</v>
      </c>
    </row>
    <row r="1250" spans="1:6" ht="24">
      <c r="A1250" s="36"/>
      <c r="B1250" s="24">
        <v>1241</v>
      </c>
      <c r="C1250" s="35" t="str">
        <f t="shared" si="19"/>
        <v>악전고투</v>
      </c>
      <c r="D1250" s="29" t="s">
        <v>2679</v>
      </c>
      <c r="E1250" s="29" t="s">
        <v>2680</v>
      </c>
      <c r="F1250" s="29" t="s">
        <v>2678</v>
      </c>
    </row>
    <row r="1251" spans="1:6" ht="24">
      <c r="A1251" s="36"/>
      <c r="B1251" s="24">
        <v>1242</v>
      </c>
      <c r="C1251" s="35" t="str">
        <f t="shared" si="19"/>
        <v>안거</v>
      </c>
      <c r="D1251" s="29" t="s">
        <v>2676</v>
      </c>
      <c r="E1251" s="29" t="s">
        <v>2677</v>
      </c>
      <c r="F1251" s="29" t="s">
        <v>2675</v>
      </c>
    </row>
    <row r="1252" spans="1:6" ht="36">
      <c r="A1252" s="36"/>
      <c r="B1252" s="24">
        <v>1243</v>
      </c>
      <c r="C1252" s="35" t="str">
        <f t="shared" si="19"/>
        <v>안검상시</v>
      </c>
      <c r="D1252" s="29" t="s">
        <v>2673</v>
      </c>
      <c r="E1252" s="29" t="s">
        <v>2674</v>
      </c>
      <c r="F1252" s="29" t="s">
        <v>2672</v>
      </c>
    </row>
    <row r="1253" spans="1:6" ht="36">
      <c r="A1253" s="36"/>
      <c r="B1253" s="24">
        <v>1244</v>
      </c>
      <c r="C1253" s="35" t="str">
        <f t="shared" si="19"/>
        <v>안고수비</v>
      </c>
      <c r="D1253" s="29" t="s">
        <v>3737</v>
      </c>
      <c r="E1253" s="29" t="s">
        <v>2671</v>
      </c>
      <c r="F1253" s="26" t="s">
        <v>3738</v>
      </c>
    </row>
    <row r="1254" spans="1:6" ht="24">
      <c r="A1254" s="36"/>
      <c r="B1254" s="24">
        <v>1245</v>
      </c>
      <c r="C1254" s="35" t="str">
        <f t="shared" si="19"/>
        <v>안공일세</v>
      </c>
      <c r="D1254" s="29" t="s">
        <v>2669</v>
      </c>
      <c r="E1254" s="29" t="s">
        <v>2670</v>
      </c>
      <c r="F1254" s="29" t="s">
        <v>2668</v>
      </c>
    </row>
    <row r="1255" spans="1:6" ht="24">
      <c r="A1255" s="36"/>
      <c r="B1255" s="24">
        <v>1246</v>
      </c>
      <c r="C1255" s="35" t="str">
        <f t="shared" si="19"/>
        <v>안광지배철</v>
      </c>
      <c r="D1255" s="30" t="s">
        <v>3796</v>
      </c>
      <c r="E1255" s="30"/>
      <c r="F1255" s="30" t="s">
        <v>4667</v>
      </c>
    </row>
    <row r="1256" spans="1:6" ht="36">
      <c r="A1256" s="36"/>
      <c r="B1256" s="24">
        <v>1247</v>
      </c>
      <c r="C1256" s="35" t="str">
        <f t="shared" si="19"/>
        <v>안분지족</v>
      </c>
      <c r="D1256" s="29" t="s">
        <v>2666</v>
      </c>
      <c r="E1256" s="29" t="s">
        <v>2667</v>
      </c>
      <c r="F1256" s="29" t="s">
        <v>2665</v>
      </c>
    </row>
    <row r="1257" spans="1:6" ht="36">
      <c r="A1257" s="36"/>
      <c r="B1257" s="24">
        <v>1248</v>
      </c>
      <c r="C1257" s="35" t="str">
        <f t="shared" si="19"/>
        <v>안불망위</v>
      </c>
      <c r="D1257" s="29" t="s">
        <v>2663</v>
      </c>
      <c r="E1257" s="29" t="s">
        <v>2664</v>
      </c>
      <c r="F1257" s="29" t="s">
        <v>2662</v>
      </c>
    </row>
    <row r="1258" spans="1:6" ht="24">
      <c r="A1258" s="36"/>
      <c r="B1258" s="24">
        <v>1249</v>
      </c>
      <c r="C1258" s="35" t="str">
        <f t="shared" si="19"/>
        <v>안비막개</v>
      </c>
      <c r="D1258" s="29" t="s">
        <v>2660</v>
      </c>
      <c r="E1258" s="29" t="s">
        <v>2661</v>
      </c>
      <c r="F1258" s="29" t="s">
        <v>2659</v>
      </c>
    </row>
    <row r="1259" spans="1:6" ht="36">
      <c r="A1259" s="36"/>
      <c r="B1259" s="24">
        <v>1250</v>
      </c>
      <c r="C1259" s="35" t="str">
        <f t="shared" si="19"/>
        <v>안빈낙도</v>
      </c>
      <c r="D1259" s="29" t="s">
        <v>3739</v>
      </c>
      <c r="E1259" s="29" t="s">
        <v>2658</v>
      </c>
      <c r="F1259" s="26" t="s">
        <v>3740</v>
      </c>
    </row>
    <row r="1260" spans="1:6" ht="24">
      <c r="A1260" s="36"/>
      <c r="B1260" s="24">
        <v>1251</v>
      </c>
      <c r="C1260" s="35" t="str">
        <f t="shared" si="19"/>
        <v>안여태산</v>
      </c>
      <c r="D1260" s="29" t="s">
        <v>2656</v>
      </c>
      <c r="E1260" s="29" t="s">
        <v>2657</v>
      </c>
      <c r="F1260" s="29" t="s">
        <v>2655</v>
      </c>
    </row>
    <row r="1261" spans="1:6" ht="36">
      <c r="A1261" s="36"/>
      <c r="B1261" s="24">
        <v>1252</v>
      </c>
      <c r="C1261" s="35" t="str">
        <f t="shared" si="19"/>
        <v>안중인</v>
      </c>
      <c r="D1261" s="29" t="s">
        <v>2653</v>
      </c>
      <c r="E1261" s="29" t="s">
        <v>2654</v>
      </c>
      <c r="F1261" s="29" t="s">
        <v>1469</v>
      </c>
    </row>
    <row r="1262" spans="1:6" ht="24">
      <c r="A1262" s="36"/>
      <c r="B1262" s="24">
        <v>1253</v>
      </c>
      <c r="C1262" s="35" t="str">
        <f t="shared" si="19"/>
        <v>안중지정</v>
      </c>
      <c r="D1262" s="30" t="s">
        <v>3797</v>
      </c>
      <c r="E1262" s="30"/>
      <c r="F1262" s="30" t="s">
        <v>1470</v>
      </c>
    </row>
    <row r="1263" spans="1:6" ht="24">
      <c r="A1263" s="36"/>
      <c r="B1263" s="24">
        <v>1254</v>
      </c>
      <c r="C1263" s="35" t="str">
        <f t="shared" si="19"/>
        <v>안토중천</v>
      </c>
      <c r="D1263" s="29" t="s">
        <v>2651</v>
      </c>
      <c r="E1263" s="29" t="s">
        <v>2652</v>
      </c>
      <c r="F1263" s="29" t="s">
        <v>2650</v>
      </c>
    </row>
    <row r="1264" spans="1:6" ht="24">
      <c r="A1264" s="36"/>
      <c r="B1264" s="24">
        <v>1255</v>
      </c>
      <c r="C1264" s="35" t="str">
        <f t="shared" si="19"/>
        <v>안투지배</v>
      </c>
      <c r="D1264" s="29" t="s">
        <v>2648</v>
      </c>
      <c r="E1264" s="29" t="s">
        <v>2649</v>
      </c>
      <c r="F1264" s="29" t="s">
        <v>2647</v>
      </c>
    </row>
    <row r="1265" spans="1:6" ht="24">
      <c r="A1265" s="36"/>
      <c r="B1265" s="24">
        <v>1256</v>
      </c>
      <c r="C1265" s="35" t="str">
        <f t="shared" si="19"/>
        <v>안하무인</v>
      </c>
      <c r="D1265" s="29" t="s">
        <v>2645</v>
      </c>
      <c r="E1265" s="29" t="s">
        <v>2646</v>
      </c>
      <c r="F1265" s="29" t="s">
        <v>2644</v>
      </c>
    </row>
    <row r="1266" spans="1:6" ht="24">
      <c r="A1266" s="36"/>
      <c r="B1266" s="24">
        <v>1257</v>
      </c>
      <c r="C1266" s="35" t="str">
        <f t="shared" si="19"/>
        <v>암류</v>
      </c>
      <c r="D1266" s="29" t="s">
        <v>2642</v>
      </c>
      <c r="E1266" s="29" t="s">
        <v>2643</v>
      </c>
      <c r="F1266" s="29" t="s">
        <v>2641</v>
      </c>
    </row>
    <row r="1267" spans="1:6" ht="36">
      <c r="A1267" s="36"/>
      <c r="B1267" s="24">
        <v>1258</v>
      </c>
      <c r="C1267" s="35" t="str">
        <f t="shared" si="19"/>
        <v>암중모색</v>
      </c>
      <c r="D1267" s="29" t="s">
        <v>3741</v>
      </c>
      <c r="E1267" s="29" t="s">
        <v>2640</v>
      </c>
      <c r="F1267" s="29" t="s">
        <v>2639</v>
      </c>
    </row>
    <row r="1268" spans="1:6" ht="24">
      <c r="A1268" s="36"/>
      <c r="B1268" s="24">
        <v>1259</v>
      </c>
      <c r="C1268" s="35" t="str">
        <f t="shared" si="19"/>
        <v>암중비약</v>
      </c>
      <c r="D1268" s="29" t="s">
        <v>2637</v>
      </c>
      <c r="E1268" s="29" t="s">
        <v>2638</v>
      </c>
      <c r="F1268" s="29" t="s">
        <v>2636</v>
      </c>
    </row>
    <row r="1269" spans="1:6" ht="24">
      <c r="A1269" s="36"/>
      <c r="B1269" s="24">
        <v>1260</v>
      </c>
      <c r="C1269" s="35" t="str">
        <f t="shared" si="19"/>
        <v>암하고불</v>
      </c>
      <c r="D1269" s="29" t="s">
        <v>2634</v>
      </c>
      <c r="E1269" s="29" t="s">
        <v>2635</v>
      </c>
      <c r="F1269" s="29" t="s">
        <v>2633</v>
      </c>
    </row>
    <row r="1270" spans="1:6" ht="48">
      <c r="A1270" s="36"/>
      <c r="B1270" s="24">
        <v>1261</v>
      </c>
      <c r="C1270" s="35" t="str">
        <f t="shared" si="19"/>
        <v>앙급지어</v>
      </c>
      <c r="D1270" s="29" t="s">
        <v>3742</v>
      </c>
      <c r="E1270" s="29" t="s">
        <v>2632</v>
      </c>
      <c r="F1270" s="25" t="s">
        <v>3832</v>
      </c>
    </row>
    <row r="1271" spans="1:6" ht="36">
      <c r="A1271" s="36"/>
      <c r="B1271" s="24">
        <v>1262</v>
      </c>
      <c r="C1271" s="35" t="str">
        <f t="shared" si="19"/>
        <v>앙불괴어천</v>
      </c>
      <c r="D1271" s="29" t="s">
        <v>2630</v>
      </c>
      <c r="E1271" s="29" t="s">
        <v>2631</v>
      </c>
      <c r="F1271" s="29" t="s">
        <v>2629</v>
      </c>
    </row>
    <row r="1272" spans="1:6" ht="36">
      <c r="A1272" s="36"/>
      <c r="B1272" s="24">
        <v>1263</v>
      </c>
      <c r="C1272" s="35" t="str">
        <f t="shared" si="19"/>
        <v>앙앙불락</v>
      </c>
      <c r="D1272" s="29" t="s">
        <v>2627</v>
      </c>
      <c r="E1272" s="29" t="s">
        <v>2628</v>
      </c>
      <c r="F1272" s="29" t="s">
        <v>2626</v>
      </c>
    </row>
    <row r="1273" spans="1:6" ht="36">
      <c r="A1273" s="36"/>
      <c r="B1273" s="24">
        <v>1264</v>
      </c>
      <c r="C1273" s="35" t="str">
        <f t="shared" si="19"/>
        <v>앙천대소</v>
      </c>
      <c r="D1273" s="29" t="s">
        <v>2624</v>
      </c>
      <c r="E1273" s="29" t="s">
        <v>2625</v>
      </c>
      <c r="F1273" s="29" t="s">
        <v>2623</v>
      </c>
    </row>
    <row r="1274" spans="1:6" ht="24">
      <c r="A1274" s="36"/>
      <c r="B1274" s="24">
        <v>1265</v>
      </c>
      <c r="C1274" s="35" t="str">
        <f t="shared" si="19"/>
        <v>애걸복걸</v>
      </c>
      <c r="D1274" s="29" t="s">
        <v>2621</v>
      </c>
      <c r="E1274" s="29" t="s">
        <v>2622</v>
      </c>
      <c r="F1274" s="29" t="s">
        <v>2620</v>
      </c>
    </row>
    <row r="1275" spans="1:6" ht="36">
      <c r="A1275" s="36"/>
      <c r="B1275" s="24">
        <v>1266</v>
      </c>
      <c r="C1275" s="35" t="str">
        <f t="shared" si="19"/>
        <v>애매모호</v>
      </c>
      <c r="D1275" s="29" t="s">
        <v>2618</v>
      </c>
      <c r="E1275" s="29" t="s">
        <v>2619</v>
      </c>
      <c r="F1275" s="29" t="s">
        <v>2617</v>
      </c>
    </row>
    <row r="1276" spans="1:6" ht="36">
      <c r="A1276" s="36"/>
      <c r="B1276" s="24">
        <v>1267</v>
      </c>
      <c r="C1276" s="35" t="str">
        <f t="shared" si="19"/>
        <v>애이불비</v>
      </c>
      <c r="D1276" s="29" t="s">
        <v>2615</v>
      </c>
      <c r="E1276" s="29" t="s">
        <v>2616</v>
      </c>
      <c r="F1276" s="29" t="s">
        <v>2614</v>
      </c>
    </row>
    <row r="1277" spans="1:6" ht="24">
      <c r="A1277" s="36"/>
      <c r="B1277" s="24">
        <v>1268</v>
      </c>
      <c r="C1277" s="35" t="str">
        <f t="shared" si="19"/>
        <v>애인여기</v>
      </c>
      <c r="D1277" s="29" t="s">
        <v>2612</v>
      </c>
      <c r="E1277" s="29" t="s">
        <v>2613</v>
      </c>
      <c r="F1277" s="29" t="s">
        <v>2611</v>
      </c>
    </row>
    <row r="1278" spans="1:6" ht="24">
      <c r="A1278" s="36"/>
      <c r="B1278" s="24">
        <v>1269</v>
      </c>
      <c r="C1278" s="35" t="str">
        <f t="shared" si="19"/>
        <v>애인이목</v>
      </c>
      <c r="D1278" s="29" t="s">
        <v>2609</v>
      </c>
      <c r="E1278" s="29" t="s">
        <v>2610</v>
      </c>
      <c r="F1278" s="29" t="s">
        <v>2608</v>
      </c>
    </row>
    <row r="1279" spans="1:6" ht="24">
      <c r="A1279" s="36"/>
      <c r="B1279" s="24">
        <v>1270</v>
      </c>
      <c r="C1279" s="35" t="str">
        <f t="shared" si="19"/>
        <v>애인자인항애지</v>
      </c>
      <c r="D1279" s="25" t="s">
        <v>4858</v>
      </c>
      <c r="E1279" s="25"/>
      <c r="F1279" s="25" t="s">
        <v>4859</v>
      </c>
    </row>
    <row r="1280" spans="1:6" ht="24">
      <c r="A1280" s="36"/>
      <c r="B1280" s="24">
        <v>1271</v>
      </c>
      <c r="C1280" s="35" t="str">
        <f t="shared" si="19"/>
        <v>애지중지</v>
      </c>
      <c r="D1280" s="29" t="s">
        <v>2606</v>
      </c>
      <c r="E1280" s="29" t="s">
        <v>2607</v>
      </c>
      <c r="F1280" s="29" t="s">
        <v>2605</v>
      </c>
    </row>
    <row r="1281" spans="1:6" ht="24">
      <c r="A1281" s="36"/>
      <c r="B1281" s="24">
        <v>1272</v>
      </c>
      <c r="C1281" s="35" t="str">
        <f t="shared" si="19"/>
        <v>애착생사</v>
      </c>
      <c r="D1281" s="29" t="s">
        <v>2603</v>
      </c>
      <c r="E1281" s="29" t="s">
        <v>2604</v>
      </c>
      <c r="F1281" s="29" t="s">
        <v>2602</v>
      </c>
    </row>
    <row r="1282" spans="1:6" ht="24">
      <c r="A1282" s="36"/>
      <c r="B1282" s="24">
        <v>1273</v>
      </c>
      <c r="C1282" s="35" t="str">
        <f t="shared" si="19"/>
        <v>액자소설</v>
      </c>
      <c r="D1282" s="29" t="s">
        <v>2600</v>
      </c>
      <c r="E1282" s="29" t="s">
        <v>2601</v>
      </c>
      <c r="F1282" s="29" t="s">
        <v>2599</v>
      </c>
    </row>
    <row r="1283" spans="1:6" ht="36">
      <c r="A1283" s="36"/>
      <c r="B1283" s="24">
        <v>1274</v>
      </c>
      <c r="C1283" s="35" t="str">
        <f t="shared" si="19"/>
        <v>야랑자대</v>
      </c>
      <c r="D1283" s="29" t="s">
        <v>2597</v>
      </c>
      <c r="E1283" s="29" t="s">
        <v>2598</v>
      </c>
      <c r="F1283" s="29" t="s">
        <v>2596</v>
      </c>
    </row>
    <row r="1284" spans="1:6" ht="24">
      <c r="A1284" s="36"/>
      <c r="B1284" s="24">
        <v>1275</v>
      </c>
      <c r="C1284" s="35" t="str">
        <f t="shared" si="19"/>
        <v>야명주</v>
      </c>
      <c r="D1284" s="29" t="s">
        <v>2594</v>
      </c>
      <c r="E1284" s="29" t="s">
        <v>2595</v>
      </c>
      <c r="F1284" s="29" t="s">
        <v>2593</v>
      </c>
    </row>
    <row r="1285" spans="1:6" ht="24">
      <c r="A1285" s="36"/>
      <c r="B1285" s="24">
        <v>1276</v>
      </c>
      <c r="C1285" s="35" t="str">
        <f t="shared" si="19"/>
        <v>야반도주</v>
      </c>
      <c r="D1285" s="29" t="s">
        <v>2591</v>
      </c>
      <c r="E1285" s="29" t="s">
        <v>2592</v>
      </c>
      <c r="F1285" s="29" t="s">
        <v>2590</v>
      </c>
    </row>
    <row r="1286" spans="1:6" ht="24">
      <c r="A1286" s="36"/>
      <c r="B1286" s="24">
        <v>1277</v>
      </c>
      <c r="C1286" s="35" t="str">
        <f t="shared" si="19"/>
        <v>야불답백</v>
      </c>
      <c r="D1286" s="29" t="s">
        <v>2588</v>
      </c>
      <c r="E1286" s="29" t="s">
        <v>2589</v>
      </c>
      <c r="F1286" s="29" t="s">
        <v>2587</v>
      </c>
    </row>
    <row r="1287" spans="1:6" ht="24">
      <c r="A1287" s="36"/>
      <c r="B1287" s="24">
        <v>1278</v>
      </c>
      <c r="C1287" s="35" t="str">
        <f aca="true" t="shared" si="20" ref="C1287:C1350">LEFT(D1287,FIND("(",D1287)-1)</f>
        <v>야불폐문</v>
      </c>
      <c r="D1287" s="29" t="s">
        <v>2585</v>
      </c>
      <c r="E1287" s="29" t="s">
        <v>2586</v>
      </c>
      <c r="F1287" s="29" t="s">
        <v>2584</v>
      </c>
    </row>
    <row r="1288" spans="1:6" ht="24">
      <c r="A1288" s="36"/>
      <c r="B1288" s="24">
        <v>1279</v>
      </c>
      <c r="C1288" s="35" t="str">
        <f t="shared" si="20"/>
        <v>야용지회</v>
      </c>
      <c r="D1288" s="29" t="s">
        <v>2582</v>
      </c>
      <c r="E1288" s="29" t="s">
        <v>2583</v>
      </c>
      <c r="F1288" s="29" t="s">
        <v>2581</v>
      </c>
    </row>
    <row r="1289" spans="1:6" ht="12">
      <c r="A1289" s="36"/>
      <c r="B1289" s="24">
        <v>1280</v>
      </c>
      <c r="C1289" s="35" t="str">
        <f t="shared" si="20"/>
        <v>약관</v>
      </c>
      <c r="D1289" s="29" t="s">
        <v>2579</v>
      </c>
      <c r="E1289" s="29" t="s">
        <v>2580</v>
      </c>
      <c r="F1289" s="29" t="s">
        <v>2578</v>
      </c>
    </row>
    <row r="1290" spans="1:6" ht="24">
      <c r="A1290" s="36"/>
      <c r="B1290" s="24">
        <v>1281</v>
      </c>
      <c r="C1290" s="35" t="str">
        <f t="shared" si="20"/>
        <v>약령시</v>
      </c>
      <c r="D1290" s="29" t="s">
        <v>2576</v>
      </c>
      <c r="E1290" s="29" t="s">
        <v>2577</v>
      </c>
      <c r="F1290" s="29" t="s">
        <v>2575</v>
      </c>
    </row>
    <row r="1291" spans="1:6" ht="24">
      <c r="A1291" s="36"/>
      <c r="B1291" s="24">
        <v>1282</v>
      </c>
      <c r="C1291" s="35" t="str">
        <f t="shared" si="20"/>
        <v>약마복중</v>
      </c>
      <c r="D1291" s="29" t="s">
        <v>2573</v>
      </c>
      <c r="E1291" s="29" t="s">
        <v>2574</v>
      </c>
      <c r="F1291" s="29" t="s">
        <v>2572</v>
      </c>
    </row>
    <row r="1292" spans="1:6" ht="24">
      <c r="A1292" s="36"/>
      <c r="B1292" s="24">
        <v>1283</v>
      </c>
      <c r="C1292" s="35" t="str">
        <f t="shared" si="20"/>
        <v>약방감초</v>
      </c>
      <c r="D1292" s="29" t="s">
        <v>2570</v>
      </c>
      <c r="E1292" s="29" t="s">
        <v>2571</v>
      </c>
      <c r="F1292" s="29" t="s">
        <v>2569</v>
      </c>
    </row>
    <row r="1293" spans="1:6" ht="24">
      <c r="A1293" s="36"/>
      <c r="B1293" s="24">
        <v>1284</v>
      </c>
      <c r="C1293" s="35" t="str">
        <f t="shared" si="20"/>
        <v>약육강식</v>
      </c>
      <c r="D1293" s="29" t="s">
        <v>2567</v>
      </c>
      <c r="E1293" s="29" t="s">
        <v>2568</v>
      </c>
      <c r="F1293" s="29" t="s">
        <v>2566</v>
      </c>
    </row>
    <row r="1294" spans="1:6" ht="36">
      <c r="A1294" s="36"/>
      <c r="B1294" s="24">
        <v>1285</v>
      </c>
      <c r="C1294" s="35" t="str">
        <f t="shared" si="20"/>
        <v>양고심장</v>
      </c>
      <c r="D1294" s="29" t="s">
        <v>2564</v>
      </c>
      <c r="E1294" s="29" t="s">
        <v>2565</v>
      </c>
      <c r="F1294" s="29" t="s">
        <v>2563</v>
      </c>
    </row>
    <row r="1295" spans="1:6" ht="12">
      <c r="A1295" s="36"/>
      <c r="B1295" s="24">
        <v>1286</v>
      </c>
      <c r="C1295" s="35" t="str">
        <f t="shared" si="20"/>
        <v>양대</v>
      </c>
      <c r="D1295" s="25" t="s">
        <v>4860</v>
      </c>
      <c r="E1295" s="25"/>
      <c r="F1295" s="25" t="s">
        <v>4861</v>
      </c>
    </row>
    <row r="1296" spans="1:6" ht="24">
      <c r="A1296" s="36"/>
      <c r="B1296" s="24">
        <v>1287</v>
      </c>
      <c r="C1296" s="35" t="str">
        <f t="shared" si="20"/>
        <v>양대불귀지운</v>
      </c>
      <c r="D1296" s="25" t="s">
        <v>4862</v>
      </c>
      <c r="E1296" s="25"/>
      <c r="F1296" s="25" t="s">
        <v>4863</v>
      </c>
    </row>
    <row r="1297" spans="1:6" ht="48">
      <c r="A1297" s="36"/>
      <c r="B1297" s="24">
        <v>1288</v>
      </c>
      <c r="C1297" s="35" t="str">
        <f t="shared" si="20"/>
        <v>양두구육</v>
      </c>
      <c r="D1297" s="29" t="s">
        <v>4541</v>
      </c>
      <c r="E1297" s="29" t="s">
        <v>2562</v>
      </c>
      <c r="F1297" s="29" t="s">
        <v>2561</v>
      </c>
    </row>
    <row r="1298" spans="1:6" ht="24">
      <c r="A1298" s="36"/>
      <c r="B1298" s="24">
        <v>1289</v>
      </c>
      <c r="C1298" s="35" t="str">
        <f t="shared" si="20"/>
        <v>양봉제비</v>
      </c>
      <c r="D1298" s="29" t="s">
        <v>2559</v>
      </c>
      <c r="E1298" s="29" t="s">
        <v>2560</v>
      </c>
      <c r="F1298" s="29" t="s">
        <v>2558</v>
      </c>
    </row>
    <row r="1299" spans="1:6" ht="24">
      <c r="A1299" s="36"/>
      <c r="B1299" s="24">
        <v>1290</v>
      </c>
      <c r="C1299" s="35" t="str">
        <f t="shared" si="20"/>
        <v>양상군자</v>
      </c>
      <c r="D1299" s="29" t="s">
        <v>2556</v>
      </c>
      <c r="E1299" s="29" t="s">
        <v>2557</v>
      </c>
      <c r="F1299" s="31" t="s">
        <v>1471</v>
      </c>
    </row>
    <row r="1300" spans="1:6" ht="24">
      <c r="A1300" s="36"/>
      <c r="B1300" s="24">
        <v>1291</v>
      </c>
      <c r="C1300" s="35" t="str">
        <f t="shared" si="20"/>
        <v>양상도회</v>
      </c>
      <c r="D1300" s="29" t="s">
        <v>2554</v>
      </c>
      <c r="E1300" s="29" t="s">
        <v>2555</v>
      </c>
      <c r="F1300" s="29" t="s">
        <v>2553</v>
      </c>
    </row>
    <row r="1301" spans="1:6" ht="24">
      <c r="A1301" s="36"/>
      <c r="B1301" s="24">
        <v>1292</v>
      </c>
      <c r="C1301" s="35" t="str">
        <f t="shared" si="20"/>
        <v>양수겸장</v>
      </c>
      <c r="D1301" s="29" t="s">
        <v>2551</v>
      </c>
      <c r="E1301" s="29" t="s">
        <v>2552</v>
      </c>
      <c r="F1301" s="29" t="s">
        <v>2550</v>
      </c>
    </row>
    <row r="1302" spans="1:6" ht="24">
      <c r="A1302" s="36"/>
      <c r="B1302" s="24">
        <v>1293</v>
      </c>
      <c r="C1302" s="35" t="str">
        <f t="shared" si="20"/>
        <v>양수집병</v>
      </c>
      <c r="D1302" s="29" t="s">
        <v>2548</v>
      </c>
      <c r="E1302" s="29" t="s">
        <v>2549</v>
      </c>
      <c r="F1302" s="29" t="s">
        <v>2547</v>
      </c>
    </row>
    <row r="1303" spans="1:6" ht="48">
      <c r="A1303" s="36"/>
      <c r="B1303" s="24">
        <v>1294</v>
      </c>
      <c r="C1303" s="35" t="str">
        <f t="shared" si="20"/>
        <v>양약고구</v>
      </c>
      <c r="D1303" s="29" t="s">
        <v>2545</v>
      </c>
      <c r="E1303" s="29" t="s">
        <v>2546</v>
      </c>
      <c r="F1303" s="29" t="s">
        <v>1472</v>
      </c>
    </row>
    <row r="1304" spans="1:6" ht="36">
      <c r="A1304" s="36"/>
      <c r="B1304" s="24">
        <v>1295</v>
      </c>
      <c r="C1304" s="35" t="str">
        <f t="shared" si="20"/>
        <v>양웅불구립</v>
      </c>
      <c r="D1304" s="29" t="s">
        <v>2543</v>
      </c>
      <c r="E1304" s="29" t="s">
        <v>2544</v>
      </c>
      <c r="F1304" s="29" t="s">
        <v>2542</v>
      </c>
    </row>
    <row r="1305" spans="1:6" ht="24">
      <c r="A1305" s="36"/>
      <c r="B1305" s="24">
        <v>1296</v>
      </c>
      <c r="C1305" s="35" t="str">
        <f t="shared" si="20"/>
        <v>양자력</v>
      </c>
      <c r="D1305" s="25" t="s">
        <v>4864</v>
      </c>
      <c r="E1305" s="25"/>
      <c r="F1305" s="25" t="s">
        <v>4865</v>
      </c>
    </row>
    <row r="1306" spans="1:6" ht="24">
      <c r="A1306" s="36"/>
      <c r="B1306" s="24">
        <v>1297</v>
      </c>
      <c r="C1306" s="35" t="str">
        <f t="shared" si="20"/>
        <v>양지양능</v>
      </c>
      <c r="D1306" s="29" t="s">
        <v>2540</v>
      </c>
      <c r="E1306" s="29" t="s">
        <v>2541</v>
      </c>
      <c r="F1306" s="29" t="s">
        <v>2539</v>
      </c>
    </row>
    <row r="1307" spans="1:6" ht="24">
      <c r="A1307" s="36"/>
      <c r="B1307" s="24">
        <v>1298</v>
      </c>
      <c r="C1307" s="35" t="str">
        <f t="shared" si="20"/>
        <v>양질호피</v>
      </c>
      <c r="D1307" s="29" t="s">
        <v>2537</v>
      </c>
      <c r="E1307" s="29" t="s">
        <v>2538</v>
      </c>
      <c r="F1307" s="29" t="s">
        <v>2536</v>
      </c>
    </row>
    <row r="1308" spans="1:6" ht="24">
      <c r="A1308" s="36"/>
      <c r="B1308" s="24">
        <v>1299</v>
      </c>
      <c r="C1308" s="35" t="str">
        <f t="shared" si="20"/>
        <v>양택</v>
      </c>
      <c r="D1308" s="29" t="s">
        <v>2534</v>
      </c>
      <c r="E1308" s="29" t="s">
        <v>2535</v>
      </c>
      <c r="F1308" s="29" t="s">
        <v>2533</v>
      </c>
    </row>
    <row r="1309" spans="1:6" ht="72">
      <c r="A1309" s="36"/>
      <c r="B1309" s="24">
        <v>1300</v>
      </c>
      <c r="C1309" s="35" t="str">
        <f t="shared" si="20"/>
        <v>양포지구</v>
      </c>
      <c r="D1309" s="25" t="s">
        <v>3743</v>
      </c>
      <c r="E1309" s="25"/>
      <c r="F1309" s="25" t="s">
        <v>3744</v>
      </c>
    </row>
    <row r="1310" spans="1:6" ht="24">
      <c r="A1310" s="36"/>
      <c r="B1310" s="24">
        <v>1301</v>
      </c>
      <c r="C1310" s="35" t="str">
        <f t="shared" si="20"/>
        <v>양피지</v>
      </c>
      <c r="D1310" s="29" t="s">
        <v>2531</v>
      </c>
      <c r="E1310" s="29" t="s">
        <v>2532</v>
      </c>
      <c r="F1310" s="29" t="s">
        <v>2530</v>
      </c>
    </row>
    <row r="1311" spans="1:6" ht="36">
      <c r="A1311" s="36"/>
      <c r="B1311" s="24">
        <v>1302</v>
      </c>
      <c r="C1311" s="35" t="str">
        <f t="shared" si="20"/>
        <v>양호유환</v>
      </c>
      <c r="D1311" s="29" t="s">
        <v>3745</v>
      </c>
      <c r="E1311" s="29" t="s">
        <v>2529</v>
      </c>
      <c r="F1311" s="29" t="s">
        <v>2528</v>
      </c>
    </row>
    <row r="1312" spans="1:6" ht="36">
      <c r="A1312" s="36"/>
      <c r="B1312" s="24">
        <v>1303</v>
      </c>
      <c r="C1312" s="35" t="str">
        <f t="shared" si="20"/>
        <v>어동육서</v>
      </c>
      <c r="D1312" s="29" t="s">
        <v>2526</v>
      </c>
      <c r="E1312" s="29" t="s">
        <v>2527</v>
      </c>
      <c r="F1312" s="29" t="s">
        <v>2525</v>
      </c>
    </row>
    <row r="1313" spans="1:6" ht="36">
      <c r="A1313" s="36"/>
      <c r="B1313" s="24">
        <v>1304</v>
      </c>
      <c r="C1313" s="35" t="str">
        <f t="shared" si="20"/>
        <v>어두귀면</v>
      </c>
      <c r="D1313" s="29" t="s">
        <v>2523</v>
      </c>
      <c r="E1313" s="29" t="s">
        <v>2524</v>
      </c>
      <c r="F1313" s="29" t="s">
        <v>2522</v>
      </c>
    </row>
    <row r="1314" spans="1:6" ht="24">
      <c r="A1314" s="36"/>
      <c r="B1314" s="24">
        <v>1305</v>
      </c>
      <c r="C1314" s="35" t="str">
        <f t="shared" si="20"/>
        <v>어두육미</v>
      </c>
      <c r="D1314" s="29" t="s">
        <v>2520</v>
      </c>
      <c r="E1314" s="29" t="s">
        <v>2521</v>
      </c>
      <c r="F1314" s="29" t="s">
        <v>2519</v>
      </c>
    </row>
    <row r="1315" spans="1:6" ht="36">
      <c r="A1315" s="36"/>
      <c r="B1315" s="24">
        <v>1306</v>
      </c>
      <c r="C1315" s="35" t="str">
        <f t="shared" si="20"/>
        <v>어로불변</v>
      </c>
      <c r="D1315" s="29" t="s">
        <v>2517</v>
      </c>
      <c r="E1315" s="29" t="s">
        <v>2518</v>
      </c>
      <c r="F1315" s="29" t="s">
        <v>2516</v>
      </c>
    </row>
    <row r="1316" spans="1:6" ht="36">
      <c r="A1316" s="36"/>
      <c r="B1316" s="24">
        <v>1307</v>
      </c>
      <c r="C1316" s="35" t="str">
        <f t="shared" si="20"/>
        <v>어망홍리</v>
      </c>
      <c r="D1316" s="29" t="s">
        <v>3746</v>
      </c>
      <c r="E1316" s="29" t="s">
        <v>2515</v>
      </c>
      <c r="F1316" s="29" t="s">
        <v>2514</v>
      </c>
    </row>
    <row r="1317" spans="1:6" ht="36">
      <c r="A1317" s="36"/>
      <c r="B1317" s="24">
        <v>1308</v>
      </c>
      <c r="C1317" s="35" t="str">
        <f t="shared" si="20"/>
        <v>어목연석</v>
      </c>
      <c r="D1317" s="29" t="s">
        <v>3747</v>
      </c>
      <c r="E1317" s="29" t="s">
        <v>2513</v>
      </c>
      <c r="F1317" s="26" t="s">
        <v>3833</v>
      </c>
    </row>
    <row r="1318" spans="1:6" ht="24">
      <c r="A1318" s="36"/>
      <c r="B1318" s="24">
        <v>1309</v>
      </c>
      <c r="C1318" s="35" t="str">
        <f t="shared" si="20"/>
        <v>어변성룡</v>
      </c>
      <c r="D1318" s="29" t="s">
        <v>3748</v>
      </c>
      <c r="E1318" s="29" t="s">
        <v>2512</v>
      </c>
      <c r="F1318" s="29" t="s">
        <v>2511</v>
      </c>
    </row>
    <row r="1319" spans="1:6" ht="48">
      <c r="A1319" s="36"/>
      <c r="B1319" s="24">
        <v>1310</v>
      </c>
      <c r="C1319" s="35" t="str">
        <f t="shared" si="20"/>
        <v>어부지리</v>
      </c>
      <c r="D1319" s="29" t="s">
        <v>3749</v>
      </c>
      <c r="E1319" s="29" t="s">
        <v>2510</v>
      </c>
      <c r="F1319" s="29" t="s">
        <v>2509</v>
      </c>
    </row>
    <row r="1320" spans="1:6" ht="24">
      <c r="A1320" s="36"/>
      <c r="B1320" s="24">
        <v>1311</v>
      </c>
      <c r="C1320" s="35" t="str">
        <f t="shared" si="20"/>
        <v>어불성설</v>
      </c>
      <c r="D1320" s="29" t="s">
        <v>3750</v>
      </c>
      <c r="E1320" s="29" t="s">
        <v>2508</v>
      </c>
      <c r="F1320" s="29" t="s">
        <v>2507</v>
      </c>
    </row>
    <row r="1321" spans="1:6" ht="24">
      <c r="A1321" s="36"/>
      <c r="B1321" s="24">
        <v>1312</v>
      </c>
      <c r="C1321" s="35" t="str">
        <f t="shared" si="20"/>
        <v>어수지친</v>
      </c>
      <c r="D1321" s="25" t="s">
        <v>3751</v>
      </c>
      <c r="E1321" s="25"/>
      <c r="F1321" s="25" t="s">
        <v>3834</v>
      </c>
    </row>
    <row r="1322" spans="1:6" ht="60">
      <c r="A1322" s="36"/>
      <c r="B1322" s="24">
        <v>1313</v>
      </c>
      <c r="C1322" s="35" t="str">
        <f t="shared" si="20"/>
        <v>어용학자</v>
      </c>
      <c r="D1322" s="29" t="s">
        <v>2505</v>
      </c>
      <c r="E1322" s="29" t="s">
        <v>2506</v>
      </c>
      <c r="F1322" s="29" t="s">
        <v>2504</v>
      </c>
    </row>
    <row r="1323" spans="1:6" ht="24">
      <c r="A1323" s="36"/>
      <c r="B1323" s="24">
        <v>1314</v>
      </c>
      <c r="C1323" s="35" t="str">
        <f t="shared" si="20"/>
        <v>어유부중</v>
      </c>
      <c r="D1323" s="25" t="s">
        <v>3752</v>
      </c>
      <c r="E1323" s="25"/>
      <c r="F1323" s="25" t="s">
        <v>3753</v>
      </c>
    </row>
    <row r="1324" spans="1:6" ht="12">
      <c r="A1324" s="36"/>
      <c r="B1324" s="24">
        <v>1315</v>
      </c>
      <c r="C1324" s="35" t="str">
        <f t="shared" si="20"/>
        <v>억강부약</v>
      </c>
      <c r="D1324" s="25" t="s">
        <v>3754</v>
      </c>
      <c r="E1324" s="25"/>
      <c r="F1324" s="25" t="s">
        <v>3755</v>
      </c>
    </row>
    <row r="1325" spans="1:6" ht="24">
      <c r="A1325" s="36"/>
      <c r="B1325" s="24">
        <v>1316</v>
      </c>
      <c r="C1325" s="35" t="str">
        <f t="shared" si="20"/>
        <v>억조창생</v>
      </c>
      <c r="D1325" s="29" t="s">
        <v>2502</v>
      </c>
      <c r="E1325" s="29" t="s">
        <v>2503</v>
      </c>
      <c r="F1325" s="29" t="s">
        <v>2501</v>
      </c>
    </row>
    <row r="1326" spans="1:6" ht="24">
      <c r="A1326" s="36"/>
      <c r="B1326" s="24">
        <v>1317</v>
      </c>
      <c r="C1326" s="35" t="str">
        <f t="shared" si="20"/>
        <v>억하심정</v>
      </c>
      <c r="D1326" s="29" t="s">
        <v>2499</v>
      </c>
      <c r="E1326" s="29" t="s">
        <v>2500</v>
      </c>
      <c r="F1326" s="29" t="s">
        <v>2498</v>
      </c>
    </row>
    <row r="1327" spans="1:6" ht="24">
      <c r="A1327" s="36"/>
      <c r="B1327" s="24">
        <v>1318</v>
      </c>
      <c r="C1327" s="35" t="str">
        <f t="shared" si="20"/>
        <v>언감생심</v>
      </c>
      <c r="D1327" s="29" t="s">
        <v>2496</v>
      </c>
      <c r="E1327" s="29" t="s">
        <v>2497</v>
      </c>
      <c r="F1327" s="29" t="s">
        <v>2495</v>
      </c>
    </row>
    <row r="1328" spans="1:6" ht="60">
      <c r="A1328" s="36"/>
      <c r="B1328" s="24">
        <v>1319</v>
      </c>
      <c r="C1328" s="35" t="str">
        <f t="shared" si="20"/>
        <v>언과기실</v>
      </c>
      <c r="D1328" s="25" t="s">
        <v>3821</v>
      </c>
      <c r="E1328" s="30"/>
      <c r="F1328" s="30" t="s">
        <v>7080</v>
      </c>
    </row>
    <row r="1329" spans="1:6" ht="24">
      <c r="A1329" s="36"/>
      <c r="B1329" s="24">
        <v>1320</v>
      </c>
      <c r="C1329" s="35" t="str">
        <f t="shared" si="20"/>
        <v>언문일치</v>
      </c>
      <c r="D1329" s="29" t="s">
        <v>2493</v>
      </c>
      <c r="E1329" s="29" t="s">
        <v>2494</v>
      </c>
      <c r="F1329" s="29" t="s">
        <v>2492</v>
      </c>
    </row>
    <row r="1330" spans="1:6" ht="24">
      <c r="A1330" s="36"/>
      <c r="B1330" s="24">
        <v>1321</v>
      </c>
      <c r="C1330" s="35" t="str">
        <f t="shared" si="20"/>
        <v>언비천리</v>
      </c>
      <c r="D1330" s="29" t="s">
        <v>2490</v>
      </c>
      <c r="E1330" s="29" t="s">
        <v>2491</v>
      </c>
      <c r="F1330" s="29" t="s">
        <v>2489</v>
      </c>
    </row>
    <row r="1331" spans="1:6" ht="36">
      <c r="A1331" s="36"/>
      <c r="B1331" s="24">
        <v>1322</v>
      </c>
      <c r="C1331" s="35" t="str">
        <f t="shared" si="20"/>
        <v>언서지망</v>
      </c>
      <c r="D1331" s="25" t="s">
        <v>3756</v>
      </c>
      <c r="E1331" s="25"/>
      <c r="F1331" s="25" t="s">
        <v>3835</v>
      </c>
    </row>
    <row r="1332" spans="1:6" ht="24">
      <c r="A1332" s="36"/>
      <c r="B1332" s="24">
        <v>1323</v>
      </c>
      <c r="C1332" s="35" t="str">
        <f t="shared" si="20"/>
        <v>언어도단</v>
      </c>
      <c r="D1332" s="29" t="s">
        <v>3757</v>
      </c>
      <c r="E1332" s="29" t="s">
        <v>2488</v>
      </c>
      <c r="F1332" s="26" t="s">
        <v>3758</v>
      </c>
    </row>
    <row r="1333" spans="1:6" ht="36">
      <c r="A1333" s="36"/>
      <c r="B1333" s="24">
        <v>1324</v>
      </c>
      <c r="C1333" s="35" t="str">
        <f t="shared" si="20"/>
        <v>언중유골</v>
      </c>
      <c r="D1333" s="29" t="s">
        <v>3759</v>
      </c>
      <c r="E1333" s="29" t="s">
        <v>2487</v>
      </c>
      <c r="F1333" s="29" t="s">
        <v>2486</v>
      </c>
    </row>
    <row r="1334" spans="1:6" ht="24">
      <c r="A1334" s="36"/>
      <c r="B1334" s="24">
        <v>1325</v>
      </c>
      <c r="C1334" s="35" t="str">
        <f t="shared" si="20"/>
        <v>언즉시야</v>
      </c>
      <c r="D1334" s="29" t="s">
        <v>3760</v>
      </c>
      <c r="E1334" s="29" t="s">
        <v>2485</v>
      </c>
      <c r="F1334" s="29" t="s">
        <v>2484</v>
      </c>
    </row>
    <row r="1335" spans="1:6" ht="24">
      <c r="A1335" s="36"/>
      <c r="B1335" s="24">
        <v>1326</v>
      </c>
      <c r="C1335" s="35" t="str">
        <f t="shared" si="20"/>
        <v>언지무익</v>
      </c>
      <c r="D1335" s="29" t="s">
        <v>2482</v>
      </c>
      <c r="E1335" s="29" t="s">
        <v>2483</v>
      </c>
      <c r="F1335" s="29" t="s">
        <v>2481</v>
      </c>
    </row>
    <row r="1336" spans="1:6" ht="24">
      <c r="A1336" s="36"/>
      <c r="B1336" s="24">
        <v>1327</v>
      </c>
      <c r="C1336" s="35" t="str">
        <f t="shared" si="20"/>
        <v>언출위론 하필성문</v>
      </c>
      <c r="D1336" s="25" t="s">
        <v>3822</v>
      </c>
      <c r="E1336" s="30"/>
      <c r="F1336" s="30" t="s">
        <v>7081</v>
      </c>
    </row>
    <row r="1337" spans="1:6" ht="36">
      <c r="A1337" s="36"/>
      <c r="B1337" s="24">
        <v>1328</v>
      </c>
      <c r="C1337" s="35" t="str">
        <f t="shared" si="20"/>
        <v>언필칭</v>
      </c>
      <c r="D1337" s="29" t="s">
        <v>2479</v>
      </c>
      <c r="E1337" s="29" t="s">
        <v>2480</v>
      </c>
      <c r="F1337" s="29" t="s">
        <v>2478</v>
      </c>
    </row>
    <row r="1338" spans="1:6" ht="24">
      <c r="A1338" s="36"/>
      <c r="B1338" s="24">
        <v>1329</v>
      </c>
      <c r="C1338" s="35" t="str">
        <f t="shared" si="20"/>
        <v>언행일치</v>
      </c>
      <c r="D1338" s="29" t="s">
        <v>2476</v>
      </c>
      <c r="E1338" s="29" t="s">
        <v>2477</v>
      </c>
      <c r="F1338" s="29" t="s">
        <v>2475</v>
      </c>
    </row>
    <row r="1339" spans="1:6" ht="24">
      <c r="A1339" s="36"/>
      <c r="B1339" s="24">
        <v>1330</v>
      </c>
      <c r="C1339" s="35" t="str">
        <f t="shared" si="20"/>
        <v>엄동설한</v>
      </c>
      <c r="D1339" s="29" t="s">
        <v>2473</v>
      </c>
      <c r="E1339" s="29" t="s">
        <v>2474</v>
      </c>
      <c r="F1339" s="29" t="s">
        <v>2472</v>
      </c>
    </row>
    <row r="1340" spans="1:6" ht="24">
      <c r="A1340" s="36"/>
      <c r="B1340" s="24">
        <v>1331</v>
      </c>
      <c r="C1340" s="35" t="str">
        <f t="shared" si="20"/>
        <v>엄목포작</v>
      </c>
      <c r="D1340" s="25" t="s">
        <v>3761</v>
      </c>
      <c r="E1340" s="25"/>
      <c r="F1340" s="25" t="s">
        <v>3762</v>
      </c>
    </row>
    <row r="1341" spans="1:6" ht="24">
      <c r="A1341" s="36"/>
      <c r="B1341" s="24">
        <v>1332</v>
      </c>
      <c r="C1341" s="35" t="str">
        <f t="shared" si="20"/>
        <v>엄시하</v>
      </c>
      <c r="D1341" s="29" t="s">
        <v>2470</v>
      </c>
      <c r="E1341" s="29" t="s">
        <v>2471</v>
      </c>
      <c r="F1341" s="29" t="s">
        <v>2469</v>
      </c>
    </row>
    <row r="1342" spans="1:6" ht="36">
      <c r="A1342" s="36"/>
      <c r="B1342" s="24">
        <v>1333</v>
      </c>
      <c r="C1342" s="35" t="str">
        <f t="shared" si="20"/>
        <v>엄이도령</v>
      </c>
      <c r="D1342" s="29" t="s">
        <v>3763</v>
      </c>
      <c r="E1342" s="29" t="s">
        <v>2468</v>
      </c>
      <c r="F1342" s="29" t="s">
        <v>2467</v>
      </c>
    </row>
    <row r="1343" spans="1:6" ht="24">
      <c r="A1343" s="36"/>
      <c r="B1343" s="24">
        <v>1334</v>
      </c>
      <c r="C1343" s="35" t="str">
        <f t="shared" si="20"/>
        <v>엄처시하</v>
      </c>
      <c r="D1343" s="29" t="s">
        <v>2465</v>
      </c>
      <c r="E1343" s="29" t="s">
        <v>2466</v>
      </c>
      <c r="F1343" s="29" t="s">
        <v>2464</v>
      </c>
    </row>
    <row r="1344" spans="1:6" ht="12">
      <c r="A1344" s="36"/>
      <c r="B1344" s="24">
        <v>1335</v>
      </c>
      <c r="C1344" s="35" t="str">
        <f t="shared" si="20"/>
        <v>엉뚱하다</v>
      </c>
      <c r="D1344" s="26" t="s">
        <v>295</v>
      </c>
      <c r="E1344" s="26"/>
      <c r="F1344" s="26" t="s">
        <v>4649</v>
      </c>
    </row>
    <row r="1345" spans="1:6" ht="12">
      <c r="A1345" s="36"/>
      <c r="B1345" s="24">
        <v>1336</v>
      </c>
      <c r="C1345" s="35" t="str">
        <f t="shared" si="20"/>
        <v>엉성하다</v>
      </c>
      <c r="D1345" s="26" t="s">
        <v>296</v>
      </c>
      <c r="E1345" s="26"/>
      <c r="F1345" s="26" t="s">
        <v>2715</v>
      </c>
    </row>
    <row r="1346" spans="1:6" ht="12">
      <c r="A1346" s="36"/>
      <c r="B1346" s="24">
        <v>1337</v>
      </c>
      <c r="C1346" s="35" t="str">
        <f t="shared" si="20"/>
        <v>엉큼하다</v>
      </c>
      <c r="D1346" s="26" t="s">
        <v>297</v>
      </c>
      <c r="E1346" s="26"/>
      <c r="F1346" s="26" t="s">
        <v>2714</v>
      </c>
    </row>
    <row r="1347" spans="1:6" ht="24">
      <c r="A1347" s="36"/>
      <c r="B1347" s="24">
        <v>1338</v>
      </c>
      <c r="C1347" s="35" t="str">
        <f t="shared" si="20"/>
        <v>여단수족</v>
      </c>
      <c r="D1347" s="29" t="s">
        <v>2462</v>
      </c>
      <c r="E1347" s="29" t="s">
        <v>2463</v>
      </c>
      <c r="F1347" s="29" t="s">
        <v>2461</v>
      </c>
    </row>
    <row r="1348" spans="1:6" ht="72">
      <c r="A1348" s="36"/>
      <c r="B1348" s="24">
        <v>1339</v>
      </c>
      <c r="C1348" s="35" t="str">
        <f t="shared" si="20"/>
        <v>여도지죄</v>
      </c>
      <c r="D1348" s="25" t="s">
        <v>4642</v>
      </c>
      <c r="E1348" s="25"/>
      <c r="F1348" s="25" t="s">
        <v>4857</v>
      </c>
    </row>
    <row r="1349" spans="1:6" ht="24">
      <c r="A1349" s="36"/>
      <c r="B1349" s="24">
        <v>1340</v>
      </c>
      <c r="C1349" s="35" t="str">
        <f t="shared" si="20"/>
        <v>여리박빙</v>
      </c>
      <c r="D1349" s="29" t="s">
        <v>3764</v>
      </c>
      <c r="E1349" s="29" t="s">
        <v>2460</v>
      </c>
      <c r="F1349" s="29" t="s">
        <v>2459</v>
      </c>
    </row>
    <row r="1350" spans="1:6" ht="36">
      <c r="A1350" s="36"/>
      <c r="B1350" s="24">
        <v>1341</v>
      </c>
      <c r="C1350" s="35" t="str">
        <f t="shared" si="20"/>
        <v>여민동락</v>
      </c>
      <c r="D1350" s="29" t="s">
        <v>3765</v>
      </c>
      <c r="E1350" s="29" t="s">
        <v>2458</v>
      </c>
      <c r="F1350" s="29" t="s">
        <v>2457</v>
      </c>
    </row>
    <row r="1351" spans="1:6" ht="24">
      <c r="A1351" s="36"/>
      <c r="B1351" s="24">
        <v>1342</v>
      </c>
      <c r="C1351" s="35" t="str">
        <f aca="true" t="shared" si="21" ref="C1351:C1414">LEFT(D1351,FIND("(",D1351)-1)</f>
        <v>여반장</v>
      </c>
      <c r="D1351" s="29" t="s">
        <v>4866</v>
      </c>
      <c r="E1351" s="29" t="s">
        <v>2456</v>
      </c>
      <c r="F1351" s="29" t="s">
        <v>2455</v>
      </c>
    </row>
    <row r="1352" spans="1:6" ht="24">
      <c r="A1352" s="36"/>
      <c r="B1352" s="24">
        <v>1343</v>
      </c>
      <c r="C1352" s="35" t="str">
        <f t="shared" si="21"/>
        <v>여불비례</v>
      </c>
      <c r="D1352" s="29" t="s">
        <v>2453</v>
      </c>
      <c r="E1352" s="29" t="s">
        <v>2454</v>
      </c>
      <c r="F1352" s="29" t="s">
        <v>2452</v>
      </c>
    </row>
    <row r="1353" spans="1:6" ht="24">
      <c r="A1353" s="36"/>
      <c r="B1353" s="24">
        <v>1344</v>
      </c>
      <c r="C1353" s="35" t="str">
        <f t="shared" si="21"/>
        <v>여붕우교이불신호</v>
      </c>
      <c r="D1353" s="25" t="s">
        <v>4867</v>
      </c>
      <c r="E1353" s="25"/>
      <c r="F1353" s="25" t="s">
        <v>4650</v>
      </c>
    </row>
    <row r="1354" spans="1:6" ht="36">
      <c r="A1354" s="36"/>
      <c r="B1354" s="24">
        <v>1345</v>
      </c>
      <c r="C1354" s="35" t="str">
        <f t="shared" si="21"/>
        <v>여세추이</v>
      </c>
      <c r="D1354" s="29" t="s">
        <v>2450</v>
      </c>
      <c r="E1354" s="29" t="s">
        <v>2451</v>
      </c>
      <c r="F1354" s="29" t="s">
        <v>2449</v>
      </c>
    </row>
    <row r="1355" spans="1:6" ht="24">
      <c r="A1355" s="36"/>
      <c r="B1355" s="24">
        <v>1346</v>
      </c>
      <c r="C1355" s="35" t="str">
        <f t="shared" si="21"/>
        <v>여수투수</v>
      </c>
      <c r="D1355" s="29" t="s">
        <v>2447</v>
      </c>
      <c r="E1355" s="29" t="s">
        <v>2448</v>
      </c>
      <c r="F1355" s="29" t="s">
        <v>2446</v>
      </c>
    </row>
    <row r="1356" spans="1:6" ht="36">
      <c r="A1356" s="36"/>
      <c r="B1356" s="24">
        <v>1347</v>
      </c>
      <c r="C1356" s="35" t="str">
        <f t="shared" si="21"/>
        <v>여시아문</v>
      </c>
      <c r="D1356" s="29" t="s">
        <v>2444</v>
      </c>
      <c r="E1356" s="29" t="s">
        <v>2445</v>
      </c>
      <c r="F1356" s="29" t="s">
        <v>2443</v>
      </c>
    </row>
    <row r="1357" spans="1:6" ht="36">
      <c r="A1357" s="36"/>
      <c r="B1357" s="24">
        <v>1348</v>
      </c>
      <c r="C1357" s="35" t="str">
        <f t="shared" si="21"/>
        <v>여율령시행</v>
      </c>
      <c r="D1357" s="29" t="s">
        <v>2441</v>
      </c>
      <c r="E1357" s="29" t="s">
        <v>2442</v>
      </c>
      <c r="F1357" s="29" t="s">
        <v>2440</v>
      </c>
    </row>
    <row r="1358" spans="1:6" ht="24">
      <c r="A1358" s="36"/>
      <c r="B1358" s="24">
        <v>1349</v>
      </c>
      <c r="C1358" s="35" t="str">
        <f t="shared" si="21"/>
        <v>여자동포</v>
      </c>
      <c r="D1358" s="25" t="s">
        <v>4542</v>
      </c>
      <c r="E1358" s="25"/>
      <c r="F1358" s="25" t="s">
        <v>4543</v>
      </c>
    </row>
    <row r="1359" spans="1:6" ht="24">
      <c r="A1359" s="36"/>
      <c r="B1359" s="24">
        <v>1350</v>
      </c>
      <c r="C1359" s="35" t="str">
        <f t="shared" si="21"/>
        <v>여장절각</v>
      </c>
      <c r="D1359" s="29" t="s">
        <v>2438</v>
      </c>
      <c r="E1359" s="29" t="s">
        <v>2439</v>
      </c>
      <c r="F1359" s="29" t="s">
        <v>2437</v>
      </c>
    </row>
    <row r="1360" spans="1:6" ht="24">
      <c r="A1360" s="36"/>
      <c r="B1360" s="24">
        <v>1351</v>
      </c>
      <c r="C1360" s="35" t="str">
        <f t="shared" si="21"/>
        <v>여좌침석</v>
      </c>
      <c r="D1360" s="29" t="s">
        <v>2435</v>
      </c>
      <c r="E1360" s="29" t="s">
        <v>2436</v>
      </c>
      <c r="F1360" s="29" t="s">
        <v>2434</v>
      </c>
    </row>
    <row r="1361" spans="1:6" ht="36">
      <c r="A1361" s="36"/>
      <c r="B1361" s="24">
        <v>1352</v>
      </c>
      <c r="C1361" s="35" t="str">
        <f t="shared" si="21"/>
        <v>여진여퇴</v>
      </c>
      <c r="D1361" s="29" t="s">
        <v>2432</v>
      </c>
      <c r="E1361" s="29" t="s">
        <v>2433</v>
      </c>
      <c r="F1361" s="29" t="s">
        <v>2431</v>
      </c>
    </row>
    <row r="1362" spans="1:6" ht="24">
      <c r="A1362" s="36"/>
      <c r="B1362" s="24">
        <v>1353</v>
      </c>
      <c r="C1362" s="35" t="str">
        <f t="shared" si="21"/>
        <v>여출일구</v>
      </c>
      <c r="D1362" s="29" t="s">
        <v>2429</v>
      </c>
      <c r="E1362" s="29" t="s">
        <v>2430</v>
      </c>
      <c r="F1362" s="29" t="s">
        <v>2428</v>
      </c>
    </row>
    <row r="1363" spans="1:6" ht="24">
      <c r="A1363" s="36"/>
      <c r="B1363" s="24">
        <v>1354</v>
      </c>
      <c r="C1363" s="35" t="str">
        <f t="shared" si="21"/>
        <v>여측이심</v>
      </c>
      <c r="D1363" s="29" t="s">
        <v>2426</v>
      </c>
      <c r="E1363" s="29" t="s">
        <v>2427</v>
      </c>
      <c r="F1363" s="29" t="s">
        <v>2425</v>
      </c>
    </row>
    <row r="1364" spans="1:6" ht="36">
      <c r="A1364" s="36"/>
      <c r="B1364" s="24">
        <v>1355</v>
      </c>
      <c r="C1364" s="35" t="str">
        <f t="shared" si="21"/>
        <v>여필종부</v>
      </c>
      <c r="D1364" s="29" t="s">
        <v>2423</v>
      </c>
      <c r="E1364" s="29" t="s">
        <v>2424</v>
      </c>
      <c r="F1364" s="29" t="s">
        <v>2422</v>
      </c>
    </row>
    <row r="1365" spans="1:6" ht="36">
      <c r="A1365" s="36"/>
      <c r="B1365" s="24">
        <v>1356</v>
      </c>
      <c r="C1365" s="35" t="str">
        <f t="shared" si="21"/>
        <v>역린</v>
      </c>
      <c r="D1365" s="29" t="s">
        <v>2420</v>
      </c>
      <c r="E1365" s="29" t="s">
        <v>2421</v>
      </c>
      <c r="F1365" s="29" t="s">
        <v>2419</v>
      </c>
    </row>
    <row r="1366" spans="1:6" ht="36">
      <c r="A1366" s="36"/>
      <c r="B1366" s="24">
        <v>1357</v>
      </c>
      <c r="C1366" s="35" t="str">
        <f t="shared" si="21"/>
        <v>역발산기개세</v>
      </c>
      <c r="D1366" s="29" t="s">
        <v>2417</v>
      </c>
      <c r="E1366" s="29" t="s">
        <v>2418</v>
      </c>
      <c r="F1366" s="29" t="s">
        <v>2416</v>
      </c>
    </row>
    <row r="1367" spans="1:6" ht="36">
      <c r="A1367" s="36"/>
      <c r="B1367" s="24">
        <v>1358</v>
      </c>
      <c r="C1367" s="35" t="str">
        <f t="shared" si="21"/>
        <v>역성혁명</v>
      </c>
      <c r="D1367" s="29" t="s">
        <v>2414</v>
      </c>
      <c r="E1367" s="29" t="s">
        <v>2415</v>
      </c>
      <c r="F1367" s="29" t="s">
        <v>2413</v>
      </c>
    </row>
    <row r="1368" spans="1:6" ht="36">
      <c r="A1368" s="36"/>
      <c r="B1368" s="24">
        <v>1359</v>
      </c>
      <c r="C1368" s="35" t="str">
        <f t="shared" si="21"/>
        <v>역자이교지</v>
      </c>
      <c r="D1368" s="29" t="s">
        <v>2411</v>
      </c>
      <c r="E1368" s="29" t="s">
        <v>2412</v>
      </c>
      <c r="F1368" s="29" t="s">
        <v>2410</v>
      </c>
    </row>
    <row r="1369" spans="1:6" ht="24">
      <c r="A1369" s="36"/>
      <c r="B1369" s="24">
        <v>1360</v>
      </c>
      <c r="C1369" s="35" t="str">
        <f t="shared" si="21"/>
        <v>역지사지</v>
      </c>
      <c r="D1369" s="29" t="s">
        <v>2408</v>
      </c>
      <c r="E1369" s="29" t="s">
        <v>2409</v>
      </c>
      <c r="F1369" s="29" t="s">
        <v>2407</v>
      </c>
    </row>
    <row r="1370" spans="1:6" ht="48">
      <c r="A1370" s="36"/>
      <c r="B1370" s="24">
        <v>1361</v>
      </c>
      <c r="C1370" s="35" t="str">
        <f t="shared" si="21"/>
        <v>연금술</v>
      </c>
      <c r="D1370" s="29" t="s">
        <v>2405</v>
      </c>
      <c r="E1370" s="29" t="s">
        <v>2406</v>
      </c>
      <c r="F1370" s="29" t="s">
        <v>2404</v>
      </c>
    </row>
    <row r="1371" spans="1:6" ht="36">
      <c r="A1371" s="36"/>
      <c r="B1371" s="24">
        <v>1362</v>
      </c>
      <c r="C1371" s="35" t="str">
        <f t="shared" si="21"/>
        <v>연도일할</v>
      </c>
      <c r="D1371" s="25" t="s">
        <v>3766</v>
      </c>
      <c r="E1371" s="25"/>
      <c r="F1371" s="25" t="s">
        <v>4651</v>
      </c>
    </row>
    <row r="1372" spans="1:6" ht="36">
      <c r="A1372" s="36"/>
      <c r="B1372" s="24">
        <v>1363</v>
      </c>
      <c r="C1372" s="35" t="str">
        <f t="shared" si="21"/>
        <v>연리지</v>
      </c>
      <c r="D1372" s="29" t="s">
        <v>2402</v>
      </c>
      <c r="E1372" s="29" t="s">
        <v>2403</v>
      </c>
      <c r="F1372" s="29" t="s">
        <v>2401</v>
      </c>
    </row>
    <row r="1373" spans="1:6" ht="24">
      <c r="A1373" s="36"/>
      <c r="B1373" s="24">
        <v>1364</v>
      </c>
      <c r="C1373" s="35" t="str">
        <f t="shared" si="21"/>
        <v>연마장양</v>
      </c>
      <c r="D1373" s="29" t="s">
        <v>2399</v>
      </c>
      <c r="E1373" s="29" t="s">
        <v>2400</v>
      </c>
      <c r="F1373" s="29" t="s">
        <v>2398</v>
      </c>
    </row>
    <row r="1374" spans="1:6" ht="24">
      <c r="A1374" s="36"/>
      <c r="B1374" s="24">
        <v>1365</v>
      </c>
      <c r="C1374" s="35" t="str">
        <f t="shared" si="21"/>
        <v>연목구어</v>
      </c>
      <c r="D1374" s="29" t="s">
        <v>2396</v>
      </c>
      <c r="E1374" s="29" t="s">
        <v>2397</v>
      </c>
      <c r="F1374" s="29" t="s">
        <v>2395</v>
      </c>
    </row>
    <row r="1375" spans="1:6" ht="60">
      <c r="A1375" s="36"/>
      <c r="B1375" s="24">
        <v>1366</v>
      </c>
      <c r="C1375" s="35" t="str">
        <f t="shared" si="21"/>
        <v>연비어약</v>
      </c>
      <c r="D1375" s="25" t="s">
        <v>3767</v>
      </c>
      <c r="E1375" s="25"/>
      <c r="F1375" s="25" t="s">
        <v>4652</v>
      </c>
    </row>
    <row r="1376" spans="1:6" ht="24">
      <c r="A1376" s="36"/>
      <c r="B1376" s="24">
        <v>1367</v>
      </c>
      <c r="C1376" s="35" t="str">
        <f t="shared" si="21"/>
        <v>연안대비</v>
      </c>
      <c r="D1376" s="25" t="s">
        <v>3768</v>
      </c>
      <c r="E1376" s="25"/>
      <c r="F1376" s="25" t="s">
        <v>3769</v>
      </c>
    </row>
    <row r="1377" spans="1:6" ht="24">
      <c r="A1377" s="36"/>
      <c r="B1377" s="24">
        <v>1368</v>
      </c>
      <c r="C1377" s="35" t="str">
        <f t="shared" si="21"/>
        <v>연옹지치</v>
      </c>
      <c r="D1377" s="29" t="s">
        <v>1473</v>
      </c>
      <c r="E1377" s="29" t="s">
        <v>201</v>
      </c>
      <c r="F1377" s="29" t="s">
        <v>4312</v>
      </c>
    </row>
    <row r="1378" spans="1:6" ht="24">
      <c r="A1378" s="36"/>
      <c r="B1378" s="24">
        <v>1369</v>
      </c>
      <c r="C1378" s="35" t="str">
        <f t="shared" si="21"/>
        <v>연의소설</v>
      </c>
      <c r="D1378" s="29" t="s">
        <v>4310</v>
      </c>
      <c r="E1378" s="29" t="s">
        <v>4311</v>
      </c>
      <c r="F1378" s="29" t="s">
        <v>4309</v>
      </c>
    </row>
    <row r="1379" spans="1:6" ht="48">
      <c r="A1379" s="36"/>
      <c r="B1379" s="24">
        <v>1370</v>
      </c>
      <c r="C1379" s="35" t="str">
        <f t="shared" si="21"/>
        <v>연작안지홍곡지지</v>
      </c>
      <c r="D1379" s="29" t="s">
        <v>2394</v>
      </c>
      <c r="E1379" s="29" t="s">
        <v>4308</v>
      </c>
      <c r="F1379" s="29" t="s">
        <v>2393</v>
      </c>
    </row>
    <row r="1380" spans="1:6" ht="24">
      <c r="A1380" s="36"/>
      <c r="B1380" s="24">
        <v>1371</v>
      </c>
      <c r="C1380" s="35" t="str">
        <f t="shared" si="21"/>
        <v>연하고질</v>
      </c>
      <c r="D1380" s="29" t="s">
        <v>3770</v>
      </c>
      <c r="E1380" s="29" t="s">
        <v>2392</v>
      </c>
      <c r="F1380" s="29" t="s">
        <v>1474</v>
      </c>
    </row>
    <row r="1381" spans="1:6" ht="36">
      <c r="A1381" s="36"/>
      <c r="B1381" s="24">
        <v>1372</v>
      </c>
      <c r="C1381" s="35" t="str">
        <f t="shared" si="21"/>
        <v>연홍지탄</v>
      </c>
      <c r="D1381" s="29" t="s">
        <v>3771</v>
      </c>
      <c r="E1381" s="29" t="s">
        <v>2391</v>
      </c>
      <c r="F1381" s="29" t="s">
        <v>2390</v>
      </c>
    </row>
    <row r="1382" spans="1:6" ht="48">
      <c r="A1382" s="36"/>
      <c r="B1382" s="24">
        <v>1373</v>
      </c>
      <c r="C1382" s="35" t="str">
        <f t="shared" si="21"/>
        <v>연환계</v>
      </c>
      <c r="D1382" s="29" t="s">
        <v>2388</v>
      </c>
      <c r="E1382" s="29" t="s">
        <v>2389</v>
      </c>
      <c r="F1382" s="29" t="s">
        <v>2387</v>
      </c>
    </row>
    <row r="1383" spans="1:6" ht="36">
      <c r="A1383" s="36"/>
      <c r="B1383" s="24">
        <v>1374</v>
      </c>
      <c r="C1383" s="35" t="str">
        <f t="shared" si="21"/>
        <v>염량세태</v>
      </c>
      <c r="D1383" s="29" t="s">
        <v>2381</v>
      </c>
      <c r="E1383" s="29" t="s">
        <v>2382</v>
      </c>
      <c r="F1383" s="29" t="s">
        <v>2380</v>
      </c>
    </row>
    <row r="1384" spans="1:6" ht="36">
      <c r="A1384" s="36"/>
      <c r="B1384" s="24">
        <v>1375</v>
      </c>
      <c r="C1384" s="35" t="str">
        <f t="shared" si="21"/>
        <v>염불위괴</v>
      </c>
      <c r="D1384" s="29" t="s">
        <v>2378</v>
      </c>
      <c r="E1384" s="29" t="s">
        <v>2379</v>
      </c>
      <c r="F1384" s="29" t="s">
        <v>2377</v>
      </c>
    </row>
    <row r="1385" spans="1:6" ht="48">
      <c r="A1385" s="36"/>
      <c r="B1385" s="24">
        <v>1376</v>
      </c>
      <c r="C1385" s="35" t="str">
        <f t="shared" si="21"/>
        <v>염화미소</v>
      </c>
      <c r="D1385" s="29" t="s">
        <v>2375</v>
      </c>
      <c r="E1385" s="29" t="s">
        <v>2376</v>
      </c>
      <c r="F1385" s="29" t="s">
        <v>2374</v>
      </c>
    </row>
    <row r="1386" spans="1:6" ht="24">
      <c r="A1386" s="36"/>
      <c r="B1386" s="24">
        <v>1377</v>
      </c>
      <c r="C1386" s="35" t="str">
        <f t="shared" si="21"/>
        <v>염화시중</v>
      </c>
      <c r="D1386" s="29" t="s">
        <v>2372</v>
      </c>
      <c r="E1386" s="29" t="s">
        <v>2373</v>
      </c>
      <c r="F1386" s="29" t="s">
        <v>2371</v>
      </c>
    </row>
    <row r="1387" spans="1:6" ht="24">
      <c r="A1387" s="36"/>
      <c r="B1387" s="24">
        <v>1378</v>
      </c>
      <c r="C1387" s="35" t="str">
        <f t="shared" si="21"/>
        <v>영고성쇠</v>
      </c>
      <c r="D1387" s="29" t="s">
        <v>3772</v>
      </c>
      <c r="E1387" s="29" t="s">
        <v>2370</v>
      </c>
      <c r="F1387" s="26" t="s">
        <v>3773</v>
      </c>
    </row>
    <row r="1388" spans="1:6" ht="36">
      <c r="A1388" s="36"/>
      <c r="B1388" s="24">
        <v>1379</v>
      </c>
      <c r="C1388" s="35" t="str">
        <f t="shared" si="21"/>
        <v>영과이후진</v>
      </c>
      <c r="D1388" s="25" t="s">
        <v>4868</v>
      </c>
      <c r="E1388" s="25"/>
      <c r="F1388" s="25" t="s">
        <v>4653</v>
      </c>
    </row>
    <row r="1389" spans="1:6" ht="24">
      <c r="A1389" s="36"/>
      <c r="B1389" s="24">
        <v>1380</v>
      </c>
      <c r="C1389" s="35" t="str">
        <f t="shared" si="21"/>
        <v>영만지구</v>
      </c>
      <c r="D1389" s="25" t="s">
        <v>3774</v>
      </c>
      <c r="E1389" s="25"/>
      <c r="F1389" s="25" t="s">
        <v>3775</v>
      </c>
    </row>
    <row r="1390" spans="1:6" ht="24">
      <c r="A1390" s="36"/>
      <c r="B1390" s="24">
        <v>1381</v>
      </c>
      <c r="C1390" s="35" t="str">
        <f t="shared" si="21"/>
        <v>영설지재</v>
      </c>
      <c r="D1390" s="29" t="s">
        <v>2368</v>
      </c>
      <c r="E1390" s="29" t="s">
        <v>2369</v>
      </c>
      <c r="F1390" s="29" t="s">
        <v>2367</v>
      </c>
    </row>
    <row r="1391" spans="1:6" ht="24">
      <c r="A1391" s="36"/>
      <c r="B1391" s="24">
        <v>1382</v>
      </c>
      <c r="C1391" s="35" t="str">
        <f t="shared" si="21"/>
        <v>예리성</v>
      </c>
      <c r="D1391" s="29" t="s">
        <v>2365</v>
      </c>
      <c r="E1391" s="29" t="s">
        <v>2366</v>
      </c>
      <c r="F1391" s="29" t="s">
        <v>2364</v>
      </c>
    </row>
    <row r="1392" spans="1:6" ht="24">
      <c r="A1392" s="36"/>
      <c r="B1392" s="24">
        <v>1383</v>
      </c>
      <c r="C1392" s="35" t="str">
        <f t="shared" si="21"/>
        <v>오거지서</v>
      </c>
      <c r="D1392" s="29" t="s">
        <v>2362</v>
      </c>
      <c r="E1392" s="29" t="s">
        <v>2363</v>
      </c>
      <c r="F1392" s="29" t="s">
        <v>2361</v>
      </c>
    </row>
    <row r="1393" spans="1:6" ht="48">
      <c r="A1393" s="36"/>
      <c r="B1393" s="24">
        <v>1384</v>
      </c>
      <c r="C1393" s="35" t="str">
        <f t="shared" si="21"/>
        <v>오관육참</v>
      </c>
      <c r="D1393" s="25" t="s">
        <v>3823</v>
      </c>
      <c r="E1393" s="30"/>
      <c r="F1393" s="30" t="s">
        <v>1475</v>
      </c>
    </row>
    <row r="1394" spans="1:6" ht="24">
      <c r="A1394" s="36"/>
      <c r="B1394" s="24">
        <v>1385</v>
      </c>
      <c r="C1394" s="35" t="str">
        <f t="shared" si="21"/>
        <v>오동일엽</v>
      </c>
      <c r="D1394" s="25" t="s">
        <v>3776</v>
      </c>
      <c r="E1394" s="25"/>
      <c r="F1394" s="25" t="s">
        <v>4654</v>
      </c>
    </row>
    <row r="1395" spans="1:6" ht="24">
      <c r="A1395" s="36"/>
      <c r="B1395" s="24">
        <v>1386</v>
      </c>
      <c r="C1395" s="35" t="str">
        <f t="shared" si="21"/>
        <v>오리무중</v>
      </c>
      <c r="D1395" s="29" t="s">
        <v>2359</v>
      </c>
      <c r="E1395" s="29" t="s">
        <v>2360</v>
      </c>
      <c r="F1395" s="29" t="s">
        <v>2358</v>
      </c>
    </row>
    <row r="1396" spans="1:6" ht="12">
      <c r="A1396" s="36"/>
      <c r="B1396" s="24">
        <v>1387</v>
      </c>
      <c r="C1396" s="35" t="str">
        <f t="shared" si="21"/>
        <v>오만불손</v>
      </c>
      <c r="D1396" s="25" t="s">
        <v>5025</v>
      </c>
      <c r="E1396" s="25"/>
      <c r="F1396" s="25" t="s">
        <v>5026</v>
      </c>
    </row>
    <row r="1397" spans="1:6" ht="24">
      <c r="A1397" s="36"/>
      <c r="B1397" s="24">
        <v>1388</v>
      </c>
      <c r="C1397" s="35" t="str">
        <f t="shared" si="21"/>
        <v>오매불망</v>
      </c>
      <c r="D1397" s="29" t="s">
        <v>3777</v>
      </c>
      <c r="E1397" s="29" t="s">
        <v>2357</v>
      </c>
      <c r="F1397" s="29" t="s">
        <v>2356</v>
      </c>
    </row>
    <row r="1398" spans="1:6" ht="12">
      <c r="A1398" s="36"/>
      <c r="B1398" s="24">
        <v>1389</v>
      </c>
      <c r="C1398" s="35" t="str">
        <f t="shared" si="21"/>
        <v>오매사복</v>
      </c>
      <c r="D1398" s="25" t="s">
        <v>3778</v>
      </c>
      <c r="E1398" s="25"/>
      <c r="F1398" s="25" t="s">
        <v>4655</v>
      </c>
    </row>
    <row r="1399" spans="1:6" ht="24">
      <c r="A1399" s="36"/>
      <c r="B1399" s="24">
        <v>1390</v>
      </c>
      <c r="C1399" s="35" t="str">
        <f t="shared" si="21"/>
        <v>오불관언</v>
      </c>
      <c r="D1399" s="29" t="s">
        <v>2354</v>
      </c>
      <c r="E1399" s="29" t="s">
        <v>2355</v>
      </c>
      <c r="F1399" s="29" t="s">
        <v>2353</v>
      </c>
    </row>
    <row r="1400" spans="1:6" ht="24">
      <c r="A1400" s="36"/>
      <c r="B1400" s="24">
        <v>1391</v>
      </c>
      <c r="C1400" s="35" t="str">
        <f t="shared" si="21"/>
        <v>오비삼척</v>
      </c>
      <c r="D1400" s="29" t="s">
        <v>2351</v>
      </c>
      <c r="E1400" s="29" t="s">
        <v>2352</v>
      </c>
      <c r="F1400" s="29" t="s">
        <v>2350</v>
      </c>
    </row>
    <row r="1401" spans="1:6" ht="48">
      <c r="A1401" s="36"/>
      <c r="B1401" s="24">
        <v>1392</v>
      </c>
      <c r="C1401" s="35" t="str">
        <f t="shared" si="21"/>
        <v>오비이락</v>
      </c>
      <c r="D1401" s="29" t="s">
        <v>2348</v>
      </c>
      <c r="E1401" s="29" t="s">
        <v>2349</v>
      </c>
      <c r="F1401" s="29" t="s">
        <v>2347</v>
      </c>
    </row>
    <row r="1402" spans="1:6" ht="24">
      <c r="A1402" s="36"/>
      <c r="B1402" s="24">
        <v>1393</v>
      </c>
      <c r="C1402" s="35" t="str">
        <f t="shared" si="21"/>
        <v>오비일색</v>
      </c>
      <c r="D1402" s="29" t="s">
        <v>2345</v>
      </c>
      <c r="E1402" s="29" t="s">
        <v>2346</v>
      </c>
      <c r="F1402" s="29" t="s">
        <v>2344</v>
      </c>
    </row>
    <row r="1403" spans="1:6" ht="36">
      <c r="A1403" s="36"/>
      <c r="B1403" s="24">
        <v>1394</v>
      </c>
      <c r="C1403" s="35" t="str">
        <f t="shared" si="21"/>
        <v>오상</v>
      </c>
      <c r="D1403" s="29" t="s">
        <v>2342</v>
      </c>
      <c r="E1403" s="29" t="s">
        <v>2343</v>
      </c>
      <c r="F1403" s="29" t="s">
        <v>2341</v>
      </c>
    </row>
    <row r="1404" spans="1:6" ht="36">
      <c r="A1404" s="36"/>
      <c r="B1404" s="24">
        <v>1395</v>
      </c>
      <c r="C1404" s="35" t="str">
        <f t="shared" si="21"/>
        <v>오상고절</v>
      </c>
      <c r="D1404" s="29" t="s">
        <v>3779</v>
      </c>
      <c r="E1404" s="29" t="s">
        <v>2340</v>
      </c>
      <c r="F1404" s="29" t="s">
        <v>2339</v>
      </c>
    </row>
    <row r="1405" spans="1:6" ht="60">
      <c r="A1405" s="36"/>
      <c r="B1405" s="24">
        <v>1396</v>
      </c>
      <c r="C1405" s="35" t="str">
        <f t="shared" si="21"/>
        <v>오수부동</v>
      </c>
      <c r="D1405" s="29" t="s">
        <v>2337</v>
      </c>
      <c r="E1405" s="29" t="s">
        <v>2338</v>
      </c>
      <c r="F1405" s="29" t="s">
        <v>2336</v>
      </c>
    </row>
    <row r="1406" spans="1:6" ht="36">
      <c r="A1406" s="36"/>
      <c r="B1406" s="24">
        <v>1397</v>
      </c>
      <c r="C1406" s="35" t="str">
        <f t="shared" si="21"/>
        <v>오십보백보</v>
      </c>
      <c r="D1406" s="29" t="s">
        <v>4869</v>
      </c>
      <c r="E1406" s="29" t="s">
        <v>2335</v>
      </c>
      <c r="F1406" s="29" t="s">
        <v>2334</v>
      </c>
    </row>
    <row r="1407" spans="1:6" ht="48">
      <c r="A1407" s="36"/>
      <c r="B1407" s="24">
        <v>1398</v>
      </c>
      <c r="C1407" s="35" t="str">
        <f t="shared" si="21"/>
        <v>오악</v>
      </c>
      <c r="D1407" s="29" t="s">
        <v>2332</v>
      </c>
      <c r="E1407" s="29" t="s">
        <v>2333</v>
      </c>
      <c r="F1407" s="29" t="s">
        <v>2331</v>
      </c>
    </row>
    <row r="1408" spans="1:6" ht="36">
      <c r="A1408" s="36"/>
      <c r="B1408" s="24">
        <v>1399</v>
      </c>
      <c r="C1408" s="35" t="str">
        <f t="shared" si="21"/>
        <v>오안</v>
      </c>
      <c r="D1408" s="29" t="s">
        <v>2329</v>
      </c>
      <c r="E1408" s="29" t="s">
        <v>2330</v>
      </c>
      <c r="F1408" s="29" t="s">
        <v>2328</v>
      </c>
    </row>
    <row r="1409" spans="1:6" ht="24">
      <c r="A1409" s="36"/>
      <c r="B1409" s="24">
        <v>1400</v>
      </c>
      <c r="C1409" s="35" t="str">
        <f t="shared" si="21"/>
        <v>오언장성</v>
      </c>
      <c r="D1409" s="25" t="s">
        <v>3780</v>
      </c>
      <c r="E1409" s="25"/>
      <c r="F1409" s="25" t="s">
        <v>5787</v>
      </c>
    </row>
    <row r="1410" spans="1:6" ht="36">
      <c r="A1410" s="36"/>
      <c r="B1410" s="24">
        <v>1401</v>
      </c>
      <c r="C1410" s="35" t="str">
        <f t="shared" si="21"/>
        <v>오우천월</v>
      </c>
      <c r="D1410" s="25" t="s">
        <v>5028</v>
      </c>
      <c r="E1410" s="25"/>
      <c r="F1410" s="25" t="s">
        <v>5029</v>
      </c>
    </row>
    <row r="1411" spans="1:6" ht="24">
      <c r="A1411" s="36"/>
      <c r="B1411" s="24">
        <v>1402</v>
      </c>
      <c r="C1411" s="35" t="str">
        <f t="shared" si="21"/>
        <v>오운지진</v>
      </c>
      <c r="D1411" s="25" t="s">
        <v>5030</v>
      </c>
      <c r="E1411" s="25"/>
      <c r="F1411" s="25" t="s">
        <v>5788</v>
      </c>
    </row>
    <row r="1412" spans="1:6" ht="48">
      <c r="A1412" s="36"/>
      <c r="B1412" s="24">
        <v>1403</v>
      </c>
      <c r="C1412" s="35" t="str">
        <f t="shared" si="21"/>
        <v>오월동주</v>
      </c>
      <c r="D1412" s="29" t="s">
        <v>5031</v>
      </c>
      <c r="E1412" s="29" t="s">
        <v>2327</v>
      </c>
      <c r="F1412" s="29" t="s">
        <v>2326</v>
      </c>
    </row>
    <row r="1413" spans="1:6" ht="24">
      <c r="A1413" s="36"/>
      <c r="B1413" s="24">
        <v>1404</v>
      </c>
      <c r="C1413" s="35" t="str">
        <f t="shared" si="21"/>
        <v>오유선생</v>
      </c>
      <c r="D1413" s="29" t="s">
        <v>2324</v>
      </c>
      <c r="E1413" s="29" t="s">
        <v>2325</v>
      </c>
      <c r="F1413" s="29" t="s">
        <v>2323</v>
      </c>
    </row>
    <row r="1414" spans="1:6" ht="48">
      <c r="A1414" s="36"/>
      <c r="B1414" s="24">
        <v>1405</v>
      </c>
      <c r="C1414" s="35" t="str">
        <f t="shared" si="21"/>
        <v>오장육부</v>
      </c>
      <c r="D1414" s="29" t="s">
        <v>2321</v>
      </c>
      <c r="E1414" s="29" t="s">
        <v>2322</v>
      </c>
      <c r="F1414" s="29" t="s">
        <v>2320</v>
      </c>
    </row>
    <row r="1415" spans="1:6" ht="24">
      <c r="A1415" s="36"/>
      <c r="B1415" s="24">
        <v>1406</v>
      </c>
      <c r="C1415" s="35" t="str">
        <f aca="true" t="shared" si="22" ref="C1415:C1478">LEFT(D1415,FIND("(",D1415)-1)</f>
        <v>오지자웅</v>
      </c>
      <c r="D1415" s="29" t="s">
        <v>2318</v>
      </c>
      <c r="E1415" s="29" t="s">
        <v>2319</v>
      </c>
      <c r="F1415" s="29" t="s">
        <v>2317</v>
      </c>
    </row>
    <row r="1416" spans="1:6" ht="60">
      <c r="A1416" s="36"/>
      <c r="B1416" s="24">
        <v>1407</v>
      </c>
      <c r="C1416" s="35" t="str">
        <f t="shared" si="22"/>
        <v>오청</v>
      </c>
      <c r="D1416" s="29" t="s">
        <v>2315</v>
      </c>
      <c r="E1416" s="29" t="s">
        <v>2316</v>
      </c>
      <c r="F1416" s="29" t="s">
        <v>2314</v>
      </c>
    </row>
    <row r="1417" spans="1:6" ht="24">
      <c r="A1417" s="36"/>
      <c r="B1417" s="24">
        <v>1408</v>
      </c>
      <c r="C1417" s="35" t="str">
        <f t="shared" si="22"/>
        <v>오체투지</v>
      </c>
      <c r="D1417" s="29" t="s">
        <v>2312</v>
      </c>
      <c r="E1417" s="29" t="s">
        <v>2313</v>
      </c>
      <c r="F1417" s="29" t="s">
        <v>2311</v>
      </c>
    </row>
    <row r="1418" spans="1:6" ht="24">
      <c r="A1418" s="36"/>
      <c r="B1418" s="24">
        <v>1409</v>
      </c>
      <c r="C1418" s="35" t="str">
        <f t="shared" si="22"/>
        <v>오풍십우</v>
      </c>
      <c r="D1418" s="29" t="s">
        <v>4074</v>
      </c>
      <c r="E1418" s="29" t="s">
        <v>2310</v>
      </c>
      <c r="F1418" s="29" t="s">
        <v>4073</v>
      </c>
    </row>
    <row r="1419" spans="1:6" ht="36">
      <c r="A1419" s="36"/>
      <c r="B1419" s="24">
        <v>1410</v>
      </c>
      <c r="C1419" s="35" t="str">
        <f t="shared" si="22"/>
        <v>오합지졸</v>
      </c>
      <c r="D1419" s="29" t="s">
        <v>5032</v>
      </c>
      <c r="E1419" s="29" t="s">
        <v>4072</v>
      </c>
      <c r="F1419" s="29" t="s">
        <v>3462</v>
      </c>
    </row>
    <row r="1420" spans="1:6" ht="12">
      <c r="A1420" s="36"/>
      <c r="B1420" s="24">
        <v>1411</v>
      </c>
      <c r="C1420" s="35" t="str">
        <f t="shared" si="22"/>
        <v>오합지중</v>
      </c>
      <c r="D1420" s="25" t="s">
        <v>5033</v>
      </c>
      <c r="E1420" s="25"/>
      <c r="F1420" s="25" t="s">
        <v>5034</v>
      </c>
    </row>
    <row r="1421" spans="1:6" ht="24">
      <c r="A1421" s="36"/>
      <c r="B1421" s="24">
        <v>1412</v>
      </c>
      <c r="C1421" s="35" t="str">
        <f t="shared" si="22"/>
        <v>옥골선풍</v>
      </c>
      <c r="D1421" s="29" t="s">
        <v>3460</v>
      </c>
      <c r="E1421" s="29" t="s">
        <v>3461</v>
      </c>
      <c r="F1421" s="29" t="s">
        <v>3459</v>
      </c>
    </row>
    <row r="1422" spans="1:6" ht="36">
      <c r="A1422" s="36"/>
      <c r="B1422" s="24">
        <v>1413</v>
      </c>
      <c r="C1422" s="35" t="str">
        <f t="shared" si="22"/>
        <v>옥불탁불성기</v>
      </c>
      <c r="D1422" s="29" t="s">
        <v>3457</v>
      </c>
      <c r="E1422" s="29" t="s">
        <v>3458</v>
      </c>
      <c r="F1422" s="29" t="s">
        <v>3456</v>
      </c>
    </row>
    <row r="1423" spans="1:6" ht="36">
      <c r="A1423" s="36"/>
      <c r="B1423" s="24">
        <v>1414</v>
      </c>
      <c r="C1423" s="35" t="str">
        <f t="shared" si="22"/>
        <v>옥상가옥</v>
      </c>
      <c r="D1423" s="29" t="s">
        <v>3454</v>
      </c>
      <c r="E1423" s="29" t="s">
        <v>3455</v>
      </c>
      <c r="F1423" s="29" t="s">
        <v>3453</v>
      </c>
    </row>
    <row r="1424" spans="1:6" ht="24">
      <c r="A1424" s="36"/>
      <c r="B1424" s="24">
        <v>1415</v>
      </c>
      <c r="C1424" s="35" t="str">
        <f t="shared" si="22"/>
        <v>옥석구분</v>
      </c>
      <c r="D1424" s="29" t="s">
        <v>5035</v>
      </c>
      <c r="E1424" s="29" t="s">
        <v>3452</v>
      </c>
      <c r="F1424" s="29" t="s">
        <v>3451</v>
      </c>
    </row>
    <row r="1425" spans="1:6" ht="24">
      <c r="A1425" s="36"/>
      <c r="B1425" s="24">
        <v>1416</v>
      </c>
      <c r="C1425" s="35" t="str">
        <f t="shared" si="22"/>
        <v>옥석동궤</v>
      </c>
      <c r="D1425" s="25" t="s">
        <v>4870</v>
      </c>
      <c r="E1425" s="25"/>
      <c r="F1425" s="25" t="s">
        <v>4871</v>
      </c>
    </row>
    <row r="1426" spans="1:6" ht="36">
      <c r="A1426" s="36"/>
      <c r="B1426" s="24">
        <v>1417</v>
      </c>
      <c r="C1426" s="35" t="str">
        <f t="shared" si="22"/>
        <v>옥석혼효</v>
      </c>
      <c r="D1426" s="29" t="s">
        <v>3449</v>
      </c>
      <c r="E1426" s="29" t="s">
        <v>3450</v>
      </c>
      <c r="F1426" s="29" t="s">
        <v>3448</v>
      </c>
    </row>
    <row r="1427" spans="1:6" ht="36">
      <c r="A1427" s="36"/>
      <c r="B1427" s="24">
        <v>1418</v>
      </c>
      <c r="C1427" s="35" t="str">
        <f t="shared" si="22"/>
        <v>옥오지애</v>
      </c>
      <c r="D1427" s="25" t="s">
        <v>4544</v>
      </c>
      <c r="E1427" s="25"/>
      <c r="F1427" s="25" t="s">
        <v>5789</v>
      </c>
    </row>
    <row r="1428" spans="1:6" ht="24">
      <c r="A1428" s="36"/>
      <c r="B1428" s="24">
        <v>1419</v>
      </c>
      <c r="C1428" s="35" t="str">
        <f t="shared" si="22"/>
        <v>옥의옥식</v>
      </c>
      <c r="D1428" s="29" t="s">
        <v>3446</v>
      </c>
      <c r="E1428" s="29" t="s">
        <v>3447</v>
      </c>
      <c r="F1428" s="29" t="s">
        <v>3445</v>
      </c>
    </row>
    <row r="1429" spans="1:6" ht="24">
      <c r="A1429" s="36"/>
      <c r="B1429" s="24">
        <v>1420</v>
      </c>
      <c r="C1429" s="35" t="str">
        <f t="shared" si="22"/>
        <v>옥하가옥</v>
      </c>
      <c r="D1429" s="25" t="s">
        <v>4545</v>
      </c>
      <c r="E1429" s="25"/>
      <c r="F1429" s="25" t="s">
        <v>4546</v>
      </c>
    </row>
    <row r="1430" spans="1:6" ht="24">
      <c r="A1430" s="36"/>
      <c r="B1430" s="24">
        <v>1421</v>
      </c>
      <c r="C1430" s="35" t="str">
        <f t="shared" si="22"/>
        <v>온고지신</v>
      </c>
      <c r="D1430" s="29" t="s">
        <v>3443</v>
      </c>
      <c r="E1430" s="29" t="s">
        <v>3444</v>
      </c>
      <c r="F1430" s="29" t="s">
        <v>3442</v>
      </c>
    </row>
    <row r="1431" spans="1:6" ht="36">
      <c r="A1431" s="36"/>
      <c r="B1431" s="24">
        <v>1422</v>
      </c>
      <c r="C1431" s="35" t="str">
        <f t="shared" si="22"/>
        <v>와각지쟁</v>
      </c>
      <c r="D1431" s="29" t="s">
        <v>5036</v>
      </c>
      <c r="E1431" s="29" t="s">
        <v>3441</v>
      </c>
      <c r="F1431" s="26" t="s">
        <v>5037</v>
      </c>
    </row>
    <row r="1432" spans="1:6" ht="48">
      <c r="A1432" s="36"/>
      <c r="B1432" s="24">
        <v>1423</v>
      </c>
      <c r="C1432" s="35" t="str">
        <f t="shared" si="22"/>
        <v>와룡봉추</v>
      </c>
      <c r="D1432" s="29" t="s">
        <v>3439</v>
      </c>
      <c r="E1432" s="29" t="s">
        <v>3440</v>
      </c>
      <c r="F1432" s="29" t="s">
        <v>3438</v>
      </c>
    </row>
    <row r="1433" spans="1:6" ht="36">
      <c r="A1433" s="36"/>
      <c r="B1433" s="24">
        <v>1424</v>
      </c>
      <c r="C1433" s="35" t="str">
        <f t="shared" si="22"/>
        <v>와부뇌명</v>
      </c>
      <c r="D1433" s="25" t="s">
        <v>5038</v>
      </c>
      <c r="E1433" s="25"/>
      <c r="F1433" s="25" t="s">
        <v>5790</v>
      </c>
    </row>
    <row r="1434" spans="1:6" ht="60">
      <c r="A1434" s="36"/>
      <c r="B1434" s="24">
        <v>1425</v>
      </c>
      <c r="C1434" s="35" t="str">
        <f t="shared" si="22"/>
        <v>와신상담</v>
      </c>
      <c r="D1434" s="29" t="s">
        <v>5039</v>
      </c>
      <c r="E1434" s="29" t="s">
        <v>3437</v>
      </c>
      <c r="F1434" s="26" t="s">
        <v>5791</v>
      </c>
    </row>
    <row r="1435" spans="1:6" ht="48">
      <c r="A1435" s="36"/>
      <c r="B1435" s="24">
        <v>1426</v>
      </c>
      <c r="C1435" s="35" t="str">
        <f t="shared" si="22"/>
        <v>와우각상</v>
      </c>
      <c r="D1435" s="29" t="s">
        <v>3435</v>
      </c>
      <c r="E1435" s="29" t="s">
        <v>3436</v>
      </c>
      <c r="F1435" s="29" t="s">
        <v>3434</v>
      </c>
    </row>
    <row r="1436" spans="1:6" ht="36">
      <c r="A1436" s="36"/>
      <c r="B1436" s="24">
        <v>1427</v>
      </c>
      <c r="C1436" s="35" t="str">
        <f t="shared" si="22"/>
        <v>완물상지</v>
      </c>
      <c r="D1436" s="25" t="s">
        <v>5040</v>
      </c>
      <c r="E1436" s="25"/>
      <c r="F1436" s="25" t="s">
        <v>5041</v>
      </c>
    </row>
    <row r="1437" spans="1:6" ht="24">
      <c r="A1437" s="36"/>
      <c r="B1437" s="24">
        <v>1428</v>
      </c>
      <c r="C1437" s="35" t="str">
        <f t="shared" si="22"/>
        <v>완벽</v>
      </c>
      <c r="D1437" s="26" t="s">
        <v>276</v>
      </c>
      <c r="E1437" s="26" t="s">
        <v>278</v>
      </c>
      <c r="F1437" s="26" t="s">
        <v>277</v>
      </c>
    </row>
    <row r="1438" spans="1:6" ht="24">
      <c r="A1438" s="36"/>
      <c r="B1438" s="24">
        <v>1429</v>
      </c>
      <c r="C1438" s="35" t="str">
        <f t="shared" si="22"/>
        <v>왈가왈부</v>
      </c>
      <c r="D1438" s="29" t="s">
        <v>3432</v>
      </c>
      <c r="E1438" s="29" t="s">
        <v>3433</v>
      </c>
      <c r="F1438" s="29" t="s">
        <v>3431</v>
      </c>
    </row>
    <row r="1439" spans="1:6" ht="36">
      <c r="A1439" s="36"/>
      <c r="B1439" s="24">
        <v>1430</v>
      </c>
      <c r="C1439" s="35" t="str">
        <f t="shared" si="22"/>
        <v>왕도</v>
      </c>
      <c r="D1439" s="29" t="s">
        <v>3429</v>
      </c>
      <c r="E1439" s="29" t="s">
        <v>3430</v>
      </c>
      <c r="F1439" s="29" t="s">
        <v>3428</v>
      </c>
    </row>
    <row r="1440" spans="1:6" ht="48">
      <c r="A1440" s="36"/>
      <c r="B1440" s="24">
        <v>1431</v>
      </c>
      <c r="C1440" s="35" t="str">
        <f t="shared" si="22"/>
        <v>왕후장상</v>
      </c>
      <c r="D1440" s="29" t="s">
        <v>3426</v>
      </c>
      <c r="E1440" s="29" t="s">
        <v>3427</v>
      </c>
      <c r="F1440" s="29" t="s">
        <v>3425</v>
      </c>
    </row>
    <row r="1441" spans="1:6" ht="36">
      <c r="A1441" s="36"/>
      <c r="B1441" s="24">
        <v>1432</v>
      </c>
      <c r="C1441" s="35" t="str">
        <f t="shared" si="22"/>
        <v>왜자간희</v>
      </c>
      <c r="D1441" s="29" t="s">
        <v>5042</v>
      </c>
      <c r="E1441" s="29" t="s">
        <v>3424</v>
      </c>
      <c r="F1441" s="26" t="s">
        <v>5043</v>
      </c>
    </row>
    <row r="1442" spans="1:6" ht="36">
      <c r="A1442" s="36"/>
      <c r="B1442" s="24">
        <v>1433</v>
      </c>
      <c r="C1442" s="35" t="str">
        <f t="shared" si="22"/>
        <v>외유내강</v>
      </c>
      <c r="D1442" s="29" t="s">
        <v>3422</v>
      </c>
      <c r="E1442" s="29" t="s">
        <v>3423</v>
      </c>
      <c r="F1442" s="29" t="s">
        <v>3421</v>
      </c>
    </row>
    <row r="1443" spans="1:6" ht="24">
      <c r="A1443" s="36"/>
      <c r="B1443" s="24">
        <v>1434</v>
      </c>
      <c r="C1443" s="35" t="str">
        <f t="shared" si="22"/>
        <v>외친내소</v>
      </c>
      <c r="D1443" s="29" t="s">
        <v>3419</v>
      </c>
      <c r="E1443" s="29" t="s">
        <v>3420</v>
      </c>
      <c r="F1443" s="29" t="s">
        <v>3418</v>
      </c>
    </row>
    <row r="1444" spans="1:6" ht="24">
      <c r="A1444" s="36"/>
      <c r="B1444" s="24">
        <v>1435</v>
      </c>
      <c r="C1444" s="35" t="str">
        <f t="shared" si="22"/>
        <v>외허내실</v>
      </c>
      <c r="D1444" s="29" t="s">
        <v>3416</v>
      </c>
      <c r="E1444" s="29" t="s">
        <v>3417</v>
      </c>
      <c r="F1444" s="29" t="s">
        <v>3415</v>
      </c>
    </row>
    <row r="1445" spans="1:6" ht="36">
      <c r="A1445" s="36"/>
      <c r="B1445" s="24">
        <v>1436</v>
      </c>
      <c r="C1445" s="35" t="str">
        <f t="shared" si="22"/>
        <v>요동시</v>
      </c>
      <c r="D1445" s="25" t="s">
        <v>4872</v>
      </c>
      <c r="E1445" s="25"/>
      <c r="F1445" s="25" t="s">
        <v>4873</v>
      </c>
    </row>
    <row r="1446" spans="1:6" ht="24">
      <c r="A1446" s="36"/>
      <c r="B1446" s="24">
        <v>1437</v>
      </c>
      <c r="C1446" s="35" t="str">
        <f t="shared" si="22"/>
        <v>요령부득</v>
      </c>
      <c r="D1446" s="29" t="s">
        <v>3413</v>
      </c>
      <c r="E1446" s="29" t="s">
        <v>3414</v>
      </c>
      <c r="F1446" s="29" t="s">
        <v>3412</v>
      </c>
    </row>
    <row r="1447" spans="1:6" ht="48">
      <c r="A1447" s="36"/>
      <c r="B1447" s="24">
        <v>1438</v>
      </c>
      <c r="C1447" s="35" t="str">
        <f t="shared" si="22"/>
        <v>요산요수</v>
      </c>
      <c r="D1447" s="25" t="s">
        <v>5044</v>
      </c>
      <c r="E1447" s="25"/>
      <c r="F1447" s="25" t="s">
        <v>5792</v>
      </c>
    </row>
    <row r="1448" spans="1:6" ht="48">
      <c r="A1448" s="36"/>
      <c r="B1448" s="24">
        <v>1439</v>
      </c>
      <c r="C1448" s="35" t="str">
        <f t="shared" si="22"/>
        <v>요산요수</v>
      </c>
      <c r="D1448" s="29" t="s">
        <v>5044</v>
      </c>
      <c r="E1448" s="29" t="s">
        <v>3411</v>
      </c>
      <c r="F1448" s="29" t="s">
        <v>3410</v>
      </c>
    </row>
    <row r="1449" spans="1:6" ht="36">
      <c r="A1449" s="36"/>
      <c r="B1449" s="24">
        <v>1440</v>
      </c>
      <c r="C1449" s="35" t="str">
        <f t="shared" si="22"/>
        <v>요순시절</v>
      </c>
      <c r="D1449" s="29" t="s">
        <v>3408</v>
      </c>
      <c r="E1449" s="29" t="s">
        <v>3409</v>
      </c>
      <c r="F1449" s="29" t="s">
        <v>3407</v>
      </c>
    </row>
    <row r="1450" spans="1:6" ht="24">
      <c r="A1450" s="36"/>
      <c r="B1450" s="24">
        <v>1441</v>
      </c>
      <c r="C1450" s="35" t="str">
        <f t="shared" si="22"/>
        <v>요원지화</v>
      </c>
      <c r="D1450" s="29" t="s">
        <v>5045</v>
      </c>
      <c r="E1450" s="29" t="s">
        <v>3406</v>
      </c>
      <c r="F1450" s="29" t="s">
        <v>3405</v>
      </c>
    </row>
    <row r="1451" spans="1:6" ht="36">
      <c r="A1451" s="36"/>
      <c r="B1451" s="24">
        <v>1442</v>
      </c>
      <c r="C1451" s="35" t="str">
        <f t="shared" si="22"/>
        <v>요조숙녀</v>
      </c>
      <c r="D1451" s="29" t="s">
        <v>5046</v>
      </c>
      <c r="E1451" s="29" t="s">
        <v>3404</v>
      </c>
      <c r="F1451" s="26" t="s">
        <v>1476</v>
      </c>
    </row>
    <row r="1452" spans="1:6" ht="24">
      <c r="A1452" s="36"/>
      <c r="B1452" s="24">
        <v>1443</v>
      </c>
      <c r="C1452" s="35" t="str">
        <f t="shared" si="22"/>
        <v>요지부동</v>
      </c>
      <c r="D1452" s="29" t="s">
        <v>3402</v>
      </c>
      <c r="E1452" s="29" t="s">
        <v>3403</v>
      </c>
      <c r="F1452" s="29" t="s">
        <v>3401</v>
      </c>
    </row>
    <row r="1453" spans="1:6" ht="36">
      <c r="A1453" s="36"/>
      <c r="B1453" s="24">
        <v>1444</v>
      </c>
      <c r="C1453" s="35" t="str">
        <f t="shared" si="22"/>
        <v>욕교반졸</v>
      </c>
      <c r="D1453" s="29" t="s">
        <v>3399</v>
      </c>
      <c r="E1453" s="29" t="s">
        <v>3400</v>
      </c>
      <c r="F1453" s="29" t="s">
        <v>3398</v>
      </c>
    </row>
    <row r="1454" spans="1:6" ht="36">
      <c r="A1454" s="36"/>
      <c r="B1454" s="24">
        <v>1445</v>
      </c>
      <c r="C1454" s="35" t="str">
        <f t="shared" si="22"/>
        <v>욕사무지</v>
      </c>
      <c r="D1454" s="29" t="s">
        <v>3396</v>
      </c>
      <c r="E1454" s="29" t="s">
        <v>3397</v>
      </c>
      <c r="F1454" s="29" t="s">
        <v>3395</v>
      </c>
    </row>
    <row r="1455" spans="1:6" ht="24">
      <c r="A1455" s="36"/>
      <c r="B1455" s="24">
        <v>1446</v>
      </c>
      <c r="C1455" s="35" t="str">
        <f t="shared" si="22"/>
        <v>욕소필연</v>
      </c>
      <c r="D1455" s="25" t="s">
        <v>5047</v>
      </c>
      <c r="E1455" s="25"/>
      <c r="F1455" s="25" t="s">
        <v>5793</v>
      </c>
    </row>
    <row r="1456" spans="1:6" ht="36">
      <c r="A1456" s="36"/>
      <c r="B1456" s="24">
        <v>1447</v>
      </c>
      <c r="C1456" s="35" t="str">
        <f t="shared" si="22"/>
        <v>욕속부달</v>
      </c>
      <c r="D1456" s="29" t="s">
        <v>5048</v>
      </c>
      <c r="E1456" s="29" t="s">
        <v>3394</v>
      </c>
      <c r="F1456" s="29" t="s">
        <v>3393</v>
      </c>
    </row>
    <row r="1457" spans="1:6" ht="24">
      <c r="A1457" s="36"/>
      <c r="B1457" s="24">
        <v>1448</v>
      </c>
      <c r="C1457" s="35" t="str">
        <f t="shared" si="22"/>
        <v>용두사미</v>
      </c>
      <c r="D1457" s="29" t="s">
        <v>3391</v>
      </c>
      <c r="E1457" s="29" t="s">
        <v>3392</v>
      </c>
      <c r="F1457" s="29" t="s">
        <v>3390</v>
      </c>
    </row>
    <row r="1458" spans="1:6" ht="24">
      <c r="A1458" s="36"/>
      <c r="B1458" s="24">
        <v>1449</v>
      </c>
      <c r="C1458" s="35" t="str">
        <f t="shared" si="22"/>
        <v>용미봉탕</v>
      </c>
      <c r="D1458" s="29" t="s">
        <v>3388</v>
      </c>
      <c r="E1458" s="29" t="s">
        <v>3389</v>
      </c>
      <c r="F1458" s="29" t="s">
        <v>3387</v>
      </c>
    </row>
    <row r="1459" spans="1:6" ht="24">
      <c r="A1459" s="36"/>
      <c r="B1459" s="24">
        <v>1450</v>
      </c>
      <c r="C1459" s="35" t="str">
        <f t="shared" si="22"/>
        <v>용사비등</v>
      </c>
      <c r="D1459" s="29" t="s">
        <v>5049</v>
      </c>
      <c r="E1459" s="29" t="s">
        <v>3386</v>
      </c>
      <c r="F1459" s="29" t="s">
        <v>3385</v>
      </c>
    </row>
    <row r="1460" spans="1:6" ht="24">
      <c r="A1460" s="36"/>
      <c r="B1460" s="24">
        <v>1451</v>
      </c>
      <c r="C1460" s="35" t="str">
        <f t="shared" si="22"/>
        <v>용여득운</v>
      </c>
      <c r="D1460" s="29" t="s">
        <v>3383</v>
      </c>
      <c r="E1460" s="29" t="s">
        <v>3384</v>
      </c>
      <c r="F1460" s="29" t="s">
        <v>3382</v>
      </c>
    </row>
    <row r="1461" spans="1:6" ht="24">
      <c r="A1461" s="36"/>
      <c r="B1461" s="24">
        <v>1452</v>
      </c>
      <c r="C1461" s="35" t="str">
        <f t="shared" si="22"/>
        <v>용호상박</v>
      </c>
      <c r="D1461" s="29" t="s">
        <v>3380</v>
      </c>
      <c r="E1461" s="29" t="s">
        <v>3381</v>
      </c>
      <c r="F1461" s="29" t="s">
        <v>3379</v>
      </c>
    </row>
    <row r="1462" spans="1:6" ht="60">
      <c r="A1462" s="36"/>
      <c r="B1462" s="24">
        <v>1453</v>
      </c>
      <c r="C1462" s="35" t="str">
        <f t="shared" si="22"/>
        <v>우공이산</v>
      </c>
      <c r="D1462" s="29" t="s">
        <v>5050</v>
      </c>
      <c r="E1462" s="29" t="s">
        <v>3378</v>
      </c>
      <c r="F1462" s="26" t="s">
        <v>5794</v>
      </c>
    </row>
    <row r="1463" spans="1:6" ht="24">
      <c r="A1463" s="36"/>
      <c r="B1463" s="24">
        <v>1454</v>
      </c>
      <c r="C1463" s="35" t="str">
        <f t="shared" si="22"/>
        <v>우담화</v>
      </c>
      <c r="D1463" s="29" t="s">
        <v>3376</v>
      </c>
      <c r="E1463" s="29" t="s">
        <v>3377</v>
      </c>
      <c r="F1463" s="29" t="s">
        <v>3375</v>
      </c>
    </row>
    <row r="1464" spans="1:6" ht="60">
      <c r="A1464" s="36"/>
      <c r="B1464" s="24">
        <v>1455</v>
      </c>
      <c r="C1464" s="35" t="str">
        <f t="shared" si="22"/>
        <v>우도할계</v>
      </c>
      <c r="D1464" s="29" t="s">
        <v>3373</v>
      </c>
      <c r="E1464" s="29" t="s">
        <v>3374</v>
      </c>
      <c r="F1464" s="31" t="s">
        <v>1477</v>
      </c>
    </row>
    <row r="1465" spans="1:6" ht="36">
      <c r="A1465" s="36"/>
      <c r="B1465" s="24">
        <v>1456</v>
      </c>
      <c r="C1465" s="35" t="str">
        <f t="shared" si="22"/>
        <v>우문현답</v>
      </c>
      <c r="D1465" s="29" t="s">
        <v>3371</v>
      </c>
      <c r="E1465" s="29" t="s">
        <v>3372</v>
      </c>
      <c r="F1465" s="29" t="s">
        <v>3370</v>
      </c>
    </row>
    <row r="1466" spans="1:6" ht="36">
      <c r="A1466" s="36"/>
      <c r="B1466" s="24">
        <v>1457</v>
      </c>
      <c r="C1466" s="35" t="str">
        <f t="shared" si="22"/>
        <v>우민정책</v>
      </c>
      <c r="D1466" s="29" t="s">
        <v>3368</v>
      </c>
      <c r="E1466" s="29" t="s">
        <v>3369</v>
      </c>
      <c r="F1466" s="29" t="s">
        <v>3367</v>
      </c>
    </row>
    <row r="1467" spans="1:6" ht="24">
      <c r="A1467" s="36"/>
      <c r="B1467" s="24">
        <v>1458</v>
      </c>
      <c r="C1467" s="35" t="str">
        <f t="shared" si="22"/>
        <v>우수마발</v>
      </c>
      <c r="D1467" s="29" t="s">
        <v>1478</v>
      </c>
      <c r="E1467" s="29" t="s">
        <v>202</v>
      </c>
      <c r="F1467" s="29" t="s">
        <v>3366</v>
      </c>
    </row>
    <row r="1468" spans="1:6" ht="24">
      <c r="A1468" s="36"/>
      <c r="B1468" s="24">
        <v>1459</v>
      </c>
      <c r="C1468" s="35" t="str">
        <f t="shared" si="22"/>
        <v>우여곡절</v>
      </c>
      <c r="D1468" s="29" t="s">
        <v>3364</v>
      </c>
      <c r="E1468" s="29" t="s">
        <v>3365</v>
      </c>
      <c r="F1468" s="29" t="s">
        <v>3363</v>
      </c>
    </row>
    <row r="1469" spans="1:6" ht="24">
      <c r="A1469" s="36"/>
      <c r="B1469" s="24">
        <v>1460</v>
      </c>
      <c r="C1469" s="35" t="str">
        <f t="shared" si="22"/>
        <v>우왕좌왕</v>
      </c>
      <c r="D1469" s="29" t="s">
        <v>3361</v>
      </c>
      <c r="E1469" s="29" t="s">
        <v>3362</v>
      </c>
      <c r="F1469" s="29" t="s">
        <v>3360</v>
      </c>
    </row>
    <row r="1470" spans="1:6" ht="36">
      <c r="A1470" s="36"/>
      <c r="B1470" s="24">
        <v>1461</v>
      </c>
      <c r="C1470" s="35" t="str">
        <f t="shared" si="22"/>
        <v>우유부단</v>
      </c>
      <c r="D1470" s="29" t="s">
        <v>5303</v>
      </c>
      <c r="E1470" s="29" t="s">
        <v>3359</v>
      </c>
      <c r="F1470" s="29" t="s">
        <v>5302</v>
      </c>
    </row>
    <row r="1471" spans="1:6" ht="24">
      <c r="A1471" s="36"/>
      <c r="B1471" s="24">
        <v>1462</v>
      </c>
      <c r="C1471" s="35" t="str">
        <f t="shared" si="22"/>
        <v>우음마식</v>
      </c>
      <c r="D1471" s="29" t="s">
        <v>5292</v>
      </c>
      <c r="E1471" s="29" t="s">
        <v>3358</v>
      </c>
      <c r="F1471" s="29" t="s">
        <v>5291</v>
      </c>
    </row>
    <row r="1472" spans="1:6" ht="24">
      <c r="A1472" s="36"/>
      <c r="B1472" s="24">
        <v>1463</v>
      </c>
      <c r="C1472" s="35" t="str">
        <f t="shared" si="22"/>
        <v>우이독경</v>
      </c>
      <c r="D1472" s="29" t="s">
        <v>5289</v>
      </c>
      <c r="E1472" s="29" t="s">
        <v>5290</v>
      </c>
      <c r="F1472" s="29" t="s">
        <v>5288</v>
      </c>
    </row>
    <row r="1473" spans="1:6" ht="36">
      <c r="A1473" s="36"/>
      <c r="B1473" s="24">
        <v>1464</v>
      </c>
      <c r="C1473" s="35" t="str">
        <f t="shared" si="22"/>
        <v>우자일득</v>
      </c>
      <c r="D1473" s="29" t="s">
        <v>5286</v>
      </c>
      <c r="E1473" s="29" t="s">
        <v>5287</v>
      </c>
      <c r="F1473" s="29" t="s">
        <v>5285</v>
      </c>
    </row>
    <row r="1474" spans="1:6" ht="36">
      <c r="A1474" s="36"/>
      <c r="B1474" s="24">
        <v>1465</v>
      </c>
      <c r="C1474" s="35" t="str">
        <f t="shared" si="22"/>
        <v>우전탄금</v>
      </c>
      <c r="D1474" s="29" t="s">
        <v>5283</v>
      </c>
      <c r="E1474" s="29" t="s">
        <v>5284</v>
      </c>
      <c r="F1474" s="29" t="s">
        <v>5282</v>
      </c>
    </row>
    <row r="1475" spans="1:6" ht="24">
      <c r="A1475" s="36"/>
      <c r="B1475" s="24">
        <v>1466</v>
      </c>
      <c r="C1475" s="35" t="str">
        <f t="shared" si="22"/>
        <v>우화등선</v>
      </c>
      <c r="D1475" s="29" t="s">
        <v>5051</v>
      </c>
      <c r="E1475" s="29" t="s">
        <v>3349</v>
      </c>
      <c r="F1475" s="29" t="s">
        <v>3348</v>
      </c>
    </row>
    <row r="1476" spans="1:6" ht="24">
      <c r="A1476" s="36"/>
      <c r="B1476" s="24">
        <v>1467</v>
      </c>
      <c r="C1476" s="35" t="str">
        <f t="shared" si="22"/>
        <v>우후죽순</v>
      </c>
      <c r="D1476" s="29" t="s">
        <v>5052</v>
      </c>
      <c r="E1476" s="29" t="s">
        <v>3347</v>
      </c>
      <c r="F1476" s="29" t="s">
        <v>3346</v>
      </c>
    </row>
    <row r="1477" spans="1:6" ht="24">
      <c r="A1477" s="36"/>
      <c r="B1477" s="24">
        <v>1468</v>
      </c>
      <c r="C1477" s="35" t="str">
        <f t="shared" si="22"/>
        <v>욱일승천</v>
      </c>
      <c r="D1477" s="29" t="s">
        <v>3344</v>
      </c>
      <c r="E1477" s="29" t="s">
        <v>3345</v>
      </c>
      <c r="F1477" s="29" t="s">
        <v>3343</v>
      </c>
    </row>
    <row r="1478" spans="1:6" ht="24">
      <c r="A1478" s="36"/>
      <c r="B1478" s="24">
        <v>1469</v>
      </c>
      <c r="C1478" s="35" t="str">
        <f t="shared" si="22"/>
        <v>운니지차</v>
      </c>
      <c r="D1478" s="29" t="s">
        <v>2763</v>
      </c>
      <c r="E1478" s="29" t="s">
        <v>3342</v>
      </c>
      <c r="F1478" s="29" t="s">
        <v>5269</v>
      </c>
    </row>
    <row r="1479" spans="1:6" ht="36">
      <c r="A1479" s="36"/>
      <c r="B1479" s="24">
        <v>1470</v>
      </c>
      <c r="C1479" s="35" t="str">
        <f aca="true" t="shared" si="23" ref="C1479:C1542">LEFT(D1479,FIND("(",D1479)-1)</f>
        <v>운산무소</v>
      </c>
      <c r="D1479" s="29" t="s">
        <v>5267</v>
      </c>
      <c r="E1479" s="29" t="s">
        <v>5268</v>
      </c>
      <c r="F1479" s="29" t="s">
        <v>3341</v>
      </c>
    </row>
    <row r="1480" spans="1:6" ht="24">
      <c r="A1480" s="36"/>
      <c r="B1480" s="24">
        <v>1471</v>
      </c>
      <c r="C1480" s="35" t="str">
        <f t="shared" si="23"/>
        <v>운상기품</v>
      </c>
      <c r="D1480" s="29" t="s">
        <v>2764</v>
      </c>
      <c r="E1480" s="29" t="s">
        <v>3340</v>
      </c>
      <c r="F1480" s="29" t="s">
        <v>2765</v>
      </c>
    </row>
    <row r="1481" spans="1:6" ht="24">
      <c r="A1481" s="36"/>
      <c r="B1481" s="24">
        <v>1472</v>
      </c>
      <c r="C1481" s="35" t="str">
        <f t="shared" si="23"/>
        <v>운수소관</v>
      </c>
      <c r="D1481" s="29" t="s">
        <v>3338</v>
      </c>
      <c r="E1481" s="29" t="s">
        <v>3339</v>
      </c>
      <c r="F1481" s="29" t="s">
        <v>3337</v>
      </c>
    </row>
    <row r="1482" spans="1:6" ht="24">
      <c r="A1482" s="36"/>
      <c r="B1482" s="24">
        <v>1473</v>
      </c>
      <c r="C1482" s="35" t="str">
        <f t="shared" si="23"/>
        <v>운예지망</v>
      </c>
      <c r="D1482" s="25" t="s">
        <v>2766</v>
      </c>
      <c r="E1482" s="25"/>
      <c r="F1482" s="25" t="s">
        <v>2767</v>
      </c>
    </row>
    <row r="1483" spans="1:6" ht="24">
      <c r="A1483" s="36"/>
      <c r="B1483" s="24">
        <v>1474</v>
      </c>
      <c r="C1483" s="35" t="str">
        <f t="shared" si="23"/>
        <v>운우지락</v>
      </c>
      <c r="D1483" s="29" t="s">
        <v>3335</v>
      </c>
      <c r="E1483" s="29" t="s">
        <v>3336</v>
      </c>
      <c r="F1483" s="29" t="s">
        <v>3334</v>
      </c>
    </row>
    <row r="1484" spans="1:6" ht="24">
      <c r="A1484" s="36"/>
      <c r="B1484" s="24">
        <v>1475</v>
      </c>
      <c r="C1484" s="35" t="str">
        <f t="shared" si="23"/>
        <v>운중백학</v>
      </c>
      <c r="D1484" s="25" t="s">
        <v>2768</v>
      </c>
      <c r="E1484" s="25"/>
      <c r="F1484" s="25" t="s">
        <v>5795</v>
      </c>
    </row>
    <row r="1485" spans="1:6" ht="24">
      <c r="A1485" s="36"/>
      <c r="B1485" s="24">
        <v>1476</v>
      </c>
      <c r="C1485" s="35" t="str">
        <f t="shared" si="23"/>
        <v>운증용변</v>
      </c>
      <c r="D1485" s="25" t="s">
        <v>2769</v>
      </c>
      <c r="E1485" s="25"/>
      <c r="F1485" s="25" t="s">
        <v>2770</v>
      </c>
    </row>
    <row r="1486" spans="1:6" ht="24">
      <c r="A1486" s="36"/>
      <c r="B1486" s="24">
        <v>1477</v>
      </c>
      <c r="C1486" s="35" t="str">
        <f t="shared" si="23"/>
        <v>울금향</v>
      </c>
      <c r="D1486" s="29" t="s">
        <v>3332</v>
      </c>
      <c r="E1486" s="29" t="s">
        <v>3333</v>
      </c>
      <c r="F1486" s="29" t="s">
        <v>3331</v>
      </c>
    </row>
    <row r="1487" spans="1:6" ht="24">
      <c r="A1487" s="36"/>
      <c r="B1487" s="24">
        <v>1478</v>
      </c>
      <c r="C1487" s="35" t="str">
        <f t="shared" si="23"/>
        <v>울울창창</v>
      </c>
      <c r="D1487" s="29" t="s">
        <v>3329</v>
      </c>
      <c r="E1487" s="29" t="s">
        <v>3330</v>
      </c>
      <c r="F1487" s="29" t="s">
        <v>3328</v>
      </c>
    </row>
    <row r="1488" spans="1:6" ht="24">
      <c r="A1488" s="36"/>
      <c r="B1488" s="24">
        <v>1479</v>
      </c>
      <c r="C1488" s="35" t="str">
        <f t="shared" si="23"/>
        <v>원교근공</v>
      </c>
      <c r="D1488" s="29" t="s">
        <v>2771</v>
      </c>
      <c r="E1488" s="29" t="s">
        <v>3327</v>
      </c>
      <c r="F1488" s="29" t="s">
        <v>3326</v>
      </c>
    </row>
    <row r="1489" spans="1:6" ht="36">
      <c r="A1489" s="36"/>
      <c r="B1489" s="24">
        <v>1480</v>
      </c>
      <c r="C1489" s="35" t="str">
        <f t="shared" si="23"/>
        <v>원문사극</v>
      </c>
      <c r="D1489" s="25" t="s">
        <v>3824</v>
      </c>
      <c r="E1489" s="30"/>
      <c r="F1489" s="30" t="s">
        <v>203</v>
      </c>
    </row>
    <row r="1490" spans="1:6" ht="24">
      <c r="A1490" s="36"/>
      <c r="B1490" s="24">
        <v>1481</v>
      </c>
      <c r="C1490" s="35" t="str">
        <f t="shared" si="23"/>
        <v>원수불구근화</v>
      </c>
      <c r="D1490" s="25" t="s">
        <v>4874</v>
      </c>
      <c r="E1490" s="25"/>
      <c r="F1490" s="25" t="s">
        <v>5796</v>
      </c>
    </row>
    <row r="1491" spans="1:6" ht="24">
      <c r="A1491" s="36"/>
      <c r="B1491" s="24">
        <v>1482</v>
      </c>
      <c r="C1491" s="35" t="str">
        <f t="shared" si="23"/>
        <v>원앙지계</v>
      </c>
      <c r="D1491" s="26" t="s">
        <v>6871</v>
      </c>
      <c r="E1491" s="29" t="s">
        <v>3325</v>
      </c>
      <c r="F1491" s="26" t="s">
        <v>4547</v>
      </c>
    </row>
    <row r="1492" spans="1:6" ht="12">
      <c r="A1492" s="36"/>
      <c r="B1492" s="24">
        <v>1483</v>
      </c>
      <c r="C1492" s="35" t="str">
        <f t="shared" si="23"/>
        <v>원입골수</v>
      </c>
      <c r="D1492" s="25" t="s">
        <v>4548</v>
      </c>
      <c r="E1492" s="25"/>
      <c r="F1492" s="25" t="s">
        <v>4549</v>
      </c>
    </row>
    <row r="1493" spans="1:6" ht="36">
      <c r="A1493" s="36"/>
      <c r="B1493" s="24">
        <v>1484</v>
      </c>
      <c r="C1493" s="35" t="str">
        <f t="shared" si="23"/>
        <v>원천우인</v>
      </c>
      <c r="D1493" s="29" t="s">
        <v>3323</v>
      </c>
      <c r="E1493" s="29" t="s">
        <v>3324</v>
      </c>
      <c r="F1493" s="29" t="s">
        <v>3322</v>
      </c>
    </row>
    <row r="1494" spans="1:6" ht="24">
      <c r="A1494" s="36"/>
      <c r="B1494" s="24">
        <v>1485</v>
      </c>
      <c r="C1494" s="35" t="str">
        <f t="shared" si="23"/>
        <v>원친불여근린</v>
      </c>
      <c r="D1494" s="25" t="s">
        <v>4875</v>
      </c>
      <c r="E1494" s="25"/>
      <c r="F1494" s="25" t="s">
        <v>4876</v>
      </c>
    </row>
    <row r="1495" spans="1:6" ht="24">
      <c r="A1495" s="36"/>
      <c r="B1495" s="24">
        <v>1486</v>
      </c>
      <c r="C1495" s="35" t="str">
        <f t="shared" si="23"/>
        <v>원화소복</v>
      </c>
      <c r="D1495" s="29" t="s">
        <v>2772</v>
      </c>
      <c r="E1495" s="29" t="s">
        <v>3321</v>
      </c>
      <c r="F1495" s="29" t="s">
        <v>3320</v>
      </c>
    </row>
    <row r="1496" spans="1:6" ht="24">
      <c r="A1496" s="36"/>
      <c r="B1496" s="24">
        <v>1487</v>
      </c>
      <c r="C1496" s="35" t="str">
        <f t="shared" si="23"/>
        <v>월시진척</v>
      </c>
      <c r="D1496" s="29" t="s">
        <v>3318</v>
      </c>
      <c r="E1496" s="29" t="s">
        <v>3319</v>
      </c>
      <c r="F1496" s="29" t="s">
        <v>3317</v>
      </c>
    </row>
    <row r="1497" spans="1:6" ht="24">
      <c r="A1497" s="36"/>
      <c r="B1497" s="24">
        <v>1488</v>
      </c>
      <c r="C1497" s="35" t="str">
        <f t="shared" si="23"/>
        <v>월영즉식</v>
      </c>
      <c r="D1497" s="25" t="s">
        <v>2773</v>
      </c>
      <c r="E1497" s="25"/>
      <c r="F1497" s="25" t="s">
        <v>2774</v>
      </c>
    </row>
    <row r="1498" spans="1:6" ht="24">
      <c r="A1498" s="36"/>
      <c r="B1498" s="24">
        <v>1489</v>
      </c>
      <c r="C1498" s="35" t="str">
        <f t="shared" si="23"/>
        <v>월장성구</v>
      </c>
      <c r="D1498" s="29" t="s">
        <v>3315</v>
      </c>
      <c r="E1498" s="29" t="s">
        <v>3316</v>
      </c>
      <c r="F1498" s="29" t="s">
        <v>3314</v>
      </c>
    </row>
    <row r="1499" spans="1:6" ht="12">
      <c r="A1499" s="36"/>
      <c r="B1499" s="24">
        <v>1490</v>
      </c>
      <c r="C1499" s="35" t="str">
        <f t="shared" si="23"/>
        <v>월태화용</v>
      </c>
      <c r="D1499" s="25" t="s">
        <v>2775</v>
      </c>
      <c r="E1499" s="25"/>
      <c r="F1499" s="25" t="s">
        <v>5797</v>
      </c>
    </row>
    <row r="1500" spans="1:6" ht="24">
      <c r="A1500" s="36"/>
      <c r="B1500" s="24">
        <v>1491</v>
      </c>
      <c r="C1500" s="35" t="str">
        <f t="shared" si="23"/>
        <v>월하노인</v>
      </c>
      <c r="D1500" s="29" t="s">
        <v>3312</v>
      </c>
      <c r="E1500" s="29" t="s">
        <v>3313</v>
      </c>
      <c r="F1500" s="29" t="s">
        <v>3311</v>
      </c>
    </row>
    <row r="1501" spans="1:6" ht="24">
      <c r="A1501" s="36"/>
      <c r="B1501" s="24">
        <v>1492</v>
      </c>
      <c r="C1501" s="35" t="str">
        <f t="shared" si="23"/>
        <v>월하빙인</v>
      </c>
      <c r="D1501" s="25" t="s">
        <v>2776</v>
      </c>
      <c r="E1501" s="25"/>
      <c r="F1501" s="25" t="s">
        <v>2777</v>
      </c>
    </row>
    <row r="1502" spans="1:6" ht="24">
      <c r="A1502" s="36"/>
      <c r="B1502" s="24">
        <v>1493</v>
      </c>
      <c r="C1502" s="35" t="str">
        <f t="shared" si="23"/>
        <v>위기일발</v>
      </c>
      <c r="D1502" s="29" t="s">
        <v>3309</v>
      </c>
      <c r="E1502" s="29" t="s">
        <v>3310</v>
      </c>
      <c r="F1502" s="29" t="s">
        <v>3308</v>
      </c>
    </row>
    <row r="1503" spans="1:6" ht="24">
      <c r="A1503" s="36"/>
      <c r="B1503" s="24">
        <v>1494</v>
      </c>
      <c r="C1503" s="35" t="str">
        <f t="shared" si="23"/>
        <v>위법자폐</v>
      </c>
      <c r="D1503" s="29" t="s">
        <v>3306</v>
      </c>
      <c r="E1503" s="29" t="s">
        <v>3307</v>
      </c>
      <c r="F1503" s="29" t="s">
        <v>3305</v>
      </c>
    </row>
    <row r="1504" spans="1:6" ht="36">
      <c r="A1504" s="36"/>
      <c r="B1504" s="24">
        <v>1495</v>
      </c>
      <c r="C1504" s="35" t="str">
        <f t="shared" si="23"/>
        <v>위수강운</v>
      </c>
      <c r="D1504" s="25" t="s">
        <v>2778</v>
      </c>
      <c r="E1504" s="25"/>
      <c r="F1504" s="25" t="s">
        <v>2779</v>
      </c>
    </row>
    <row r="1505" spans="1:6" ht="24">
      <c r="A1505" s="36"/>
      <c r="B1505" s="24">
        <v>1496</v>
      </c>
      <c r="C1505" s="35" t="str">
        <f t="shared" si="23"/>
        <v>위여조로</v>
      </c>
      <c r="D1505" s="25" t="s">
        <v>2780</v>
      </c>
      <c r="E1505" s="25"/>
      <c r="F1505" s="25" t="s">
        <v>2781</v>
      </c>
    </row>
    <row r="1506" spans="1:6" ht="12">
      <c r="A1506" s="36"/>
      <c r="B1506" s="24">
        <v>1497</v>
      </c>
      <c r="C1506" s="35" t="str">
        <f t="shared" si="23"/>
        <v>위이불맹</v>
      </c>
      <c r="D1506" s="25" t="s">
        <v>2782</v>
      </c>
      <c r="E1506" s="25"/>
      <c r="F1506" s="25" t="s">
        <v>2783</v>
      </c>
    </row>
    <row r="1507" spans="1:6" ht="36">
      <c r="A1507" s="36"/>
      <c r="B1507" s="24">
        <v>1498</v>
      </c>
      <c r="C1507" s="35" t="str">
        <f t="shared" si="23"/>
        <v>위인모이불충호</v>
      </c>
      <c r="D1507" s="25" t="s">
        <v>4877</v>
      </c>
      <c r="E1507" s="25"/>
      <c r="F1507" s="25" t="s">
        <v>5798</v>
      </c>
    </row>
    <row r="1508" spans="1:6" ht="24">
      <c r="A1508" s="36"/>
      <c r="B1508" s="24">
        <v>1499</v>
      </c>
      <c r="C1508" s="35" t="str">
        <f t="shared" si="23"/>
        <v>위인설관</v>
      </c>
      <c r="D1508" s="29" t="s">
        <v>3303</v>
      </c>
      <c r="E1508" s="29" t="s">
        <v>3304</v>
      </c>
      <c r="F1508" s="29" t="s">
        <v>3302</v>
      </c>
    </row>
    <row r="1509" spans="1:6" ht="48">
      <c r="A1509" s="36"/>
      <c r="B1509" s="24">
        <v>1500</v>
      </c>
      <c r="C1509" s="35" t="str">
        <f t="shared" si="23"/>
        <v>위편삼절</v>
      </c>
      <c r="D1509" s="29" t="s">
        <v>2784</v>
      </c>
      <c r="E1509" s="29" t="s">
        <v>3301</v>
      </c>
      <c r="F1509" s="26" t="s">
        <v>5799</v>
      </c>
    </row>
    <row r="1510" spans="1:6" ht="24">
      <c r="A1510" s="36"/>
      <c r="B1510" s="24">
        <v>1501</v>
      </c>
      <c r="C1510" s="35" t="str">
        <f t="shared" si="23"/>
        <v>유구무언</v>
      </c>
      <c r="D1510" s="29" t="s">
        <v>2785</v>
      </c>
      <c r="E1510" s="29" t="s">
        <v>3300</v>
      </c>
      <c r="F1510" s="29" t="s">
        <v>3299</v>
      </c>
    </row>
    <row r="1511" spans="1:6" ht="24">
      <c r="A1511" s="36"/>
      <c r="B1511" s="24">
        <v>1502</v>
      </c>
      <c r="C1511" s="35" t="str">
        <f t="shared" si="23"/>
        <v>유구불언</v>
      </c>
      <c r="D1511" s="29" t="s">
        <v>3297</v>
      </c>
      <c r="E1511" s="29" t="s">
        <v>3298</v>
      </c>
      <c r="F1511" s="29" t="s">
        <v>3296</v>
      </c>
    </row>
    <row r="1512" spans="1:6" ht="36">
      <c r="A1512" s="36"/>
      <c r="B1512" s="24">
        <v>1503</v>
      </c>
      <c r="C1512" s="35" t="str">
        <f t="shared" si="23"/>
        <v>유능제강</v>
      </c>
      <c r="D1512" s="29" t="s">
        <v>2786</v>
      </c>
      <c r="E1512" s="29" t="s">
        <v>3295</v>
      </c>
      <c r="F1512" s="29" t="s">
        <v>3294</v>
      </c>
    </row>
    <row r="1513" spans="1:6" ht="24">
      <c r="A1513" s="36"/>
      <c r="B1513" s="24">
        <v>1504</v>
      </c>
      <c r="C1513" s="35" t="str">
        <f t="shared" si="23"/>
        <v>유동식</v>
      </c>
      <c r="D1513" s="29" t="s">
        <v>3292</v>
      </c>
      <c r="E1513" s="29" t="s">
        <v>3293</v>
      </c>
      <c r="F1513" s="29" t="s">
        <v>3291</v>
      </c>
    </row>
    <row r="1514" spans="1:6" ht="24">
      <c r="A1514" s="36"/>
      <c r="B1514" s="24">
        <v>1505</v>
      </c>
      <c r="C1514" s="35" t="str">
        <f t="shared" si="23"/>
        <v>유두분면</v>
      </c>
      <c r="D1514" s="29" t="s">
        <v>3289</v>
      </c>
      <c r="E1514" s="29" t="s">
        <v>3290</v>
      </c>
      <c r="F1514" s="29" t="s">
        <v>3288</v>
      </c>
    </row>
    <row r="1515" spans="1:6" ht="24">
      <c r="A1515" s="36"/>
      <c r="B1515" s="24">
        <v>1506</v>
      </c>
      <c r="C1515" s="35" t="str">
        <f t="shared" si="23"/>
        <v>유록화홍</v>
      </c>
      <c r="D1515" s="25" t="s">
        <v>2787</v>
      </c>
      <c r="E1515" s="25"/>
      <c r="F1515" s="25" t="s">
        <v>5800</v>
      </c>
    </row>
    <row r="1516" spans="1:6" ht="24">
      <c r="A1516" s="36"/>
      <c r="B1516" s="24">
        <v>1507</v>
      </c>
      <c r="C1516" s="35" t="str">
        <f t="shared" si="23"/>
        <v>유리걸식</v>
      </c>
      <c r="D1516" s="29" t="s">
        <v>3286</v>
      </c>
      <c r="E1516" s="29" t="s">
        <v>3287</v>
      </c>
      <c r="F1516" s="29" t="s">
        <v>3285</v>
      </c>
    </row>
    <row r="1517" spans="1:6" ht="24">
      <c r="A1517" s="36"/>
      <c r="B1517" s="24">
        <v>1508</v>
      </c>
      <c r="C1517" s="35" t="str">
        <f t="shared" si="23"/>
        <v>유만부동</v>
      </c>
      <c r="D1517" s="29" t="s">
        <v>3283</v>
      </c>
      <c r="E1517" s="29" t="s">
        <v>3284</v>
      </c>
      <c r="F1517" s="29" t="s">
        <v>3282</v>
      </c>
    </row>
    <row r="1518" spans="1:6" ht="24">
      <c r="A1518" s="36"/>
      <c r="B1518" s="24">
        <v>1509</v>
      </c>
      <c r="C1518" s="35" t="str">
        <f t="shared" si="23"/>
        <v>유명무실</v>
      </c>
      <c r="D1518" s="29" t="s">
        <v>3280</v>
      </c>
      <c r="E1518" s="29" t="s">
        <v>3281</v>
      </c>
      <c r="F1518" s="29" t="s">
        <v>3279</v>
      </c>
    </row>
    <row r="1519" spans="1:6" ht="24">
      <c r="A1519" s="36"/>
      <c r="B1519" s="24">
        <v>1510</v>
      </c>
      <c r="C1519" s="35" t="str">
        <f t="shared" si="23"/>
        <v>유무상통</v>
      </c>
      <c r="D1519" s="29" t="s">
        <v>3277</v>
      </c>
      <c r="E1519" s="29" t="s">
        <v>3278</v>
      </c>
      <c r="F1519" s="29" t="s">
        <v>3276</v>
      </c>
    </row>
    <row r="1520" spans="1:6" ht="36">
      <c r="A1520" s="36"/>
      <c r="B1520" s="24">
        <v>1511</v>
      </c>
      <c r="C1520" s="35" t="str">
        <f t="shared" si="23"/>
        <v>유방백세</v>
      </c>
      <c r="D1520" s="29" t="s">
        <v>3274</v>
      </c>
      <c r="E1520" s="29" t="s">
        <v>3275</v>
      </c>
      <c r="F1520" s="29" t="s">
        <v>3273</v>
      </c>
    </row>
    <row r="1521" spans="1:6" ht="24">
      <c r="A1521" s="36"/>
      <c r="B1521" s="24">
        <v>1512</v>
      </c>
      <c r="C1521" s="35" t="str">
        <f t="shared" si="23"/>
        <v>유불여무</v>
      </c>
      <c r="D1521" s="29" t="s">
        <v>3271</v>
      </c>
      <c r="E1521" s="29" t="s">
        <v>3272</v>
      </c>
      <c r="F1521" s="29" t="s">
        <v>3270</v>
      </c>
    </row>
    <row r="1522" spans="1:6" ht="36">
      <c r="A1522" s="36"/>
      <c r="B1522" s="24">
        <v>1513</v>
      </c>
      <c r="C1522" s="35" t="str">
        <f t="shared" si="23"/>
        <v>유붕자원방래불역낙호</v>
      </c>
      <c r="D1522" s="25" t="s">
        <v>204</v>
      </c>
      <c r="E1522" s="25"/>
      <c r="F1522" s="25" t="s">
        <v>1479</v>
      </c>
    </row>
    <row r="1523" spans="1:6" ht="24">
      <c r="A1523" s="36"/>
      <c r="B1523" s="24">
        <v>1514</v>
      </c>
      <c r="C1523" s="35" t="str">
        <f t="shared" si="23"/>
        <v>유비무환</v>
      </c>
      <c r="D1523" s="29" t="s">
        <v>2788</v>
      </c>
      <c r="E1523" s="29" t="s">
        <v>3269</v>
      </c>
      <c r="F1523" s="29" t="s">
        <v>3268</v>
      </c>
    </row>
    <row r="1524" spans="1:6" ht="24">
      <c r="A1524" s="36"/>
      <c r="B1524" s="24">
        <v>1515</v>
      </c>
      <c r="C1524" s="35" t="str">
        <f t="shared" si="23"/>
        <v>유수불부</v>
      </c>
      <c r="D1524" s="25" t="s">
        <v>3718</v>
      </c>
      <c r="E1524" s="25"/>
      <c r="F1524" s="25" t="s">
        <v>1480</v>
      </c>
    </row>
    <row r="1525" spans="1:6" ht="24">
      <c r="A1525" s="36"/>
      <c r="B1525" s="24">
        <v>1516</v>
      </c>
      <c r="C1525" s="35" t="str">
        <f t="shared" si="23"/>
        <v>유시유종</v>
      </c>
      <c r="D1525" s="29" t="s">
        <v>3266</v>
      </c>
      <c r="E1525" s="29" t="s">
        <v>3267</v>
      </c>
      <c r="F1525" s="29" t="s">
        <v>3265</v>
      </c>
    </row>
    <row r="1526" spans="1:6" ht="24">
      <c r="A1526" s="36"/>
      <c r="B1526" s="24">
        <v>1517</v>
      </c>
      <c r="C1526" s="35" t="str">
        <f t="shared" si="23"/>
        <v>유아독존</v>
      </c>
      <c r="D1526" s="29" t="s">
        <v>2789</v>
      </c>
      <c r="E1526" s="29" t="s">
        <v>3264</v>
      </c>
      <c r="F1526" s="29" t="s">
        <v>3263</v>
      </c>
    </row>
    <row r="1527" spans="1:6" ht="24">
      <c r="A1527" s="36"/>
      <c r="B1527" s="24">
        <v>1518</v>
      </c>
      <c r="C1527" s="35" t="str">
        <f t="shared" si="23"/>
        <v>유아이사</v>
      </c>
      <c r="D1527" s="29" t="s">
        <v>3261</v>
      </c>
      <c r="E1527" s="29" t="s">
        <v>3262</v>
      </c>
      <c r="F1527" s="29" t="s">
        <v>3260</v>
      </c>
    </row>
    <row r="1528" spans="1:6" ht="36">
      <c r="A1528" s="36"/>
      <c r="B1528" s="24">
        <v>1519</v>
      </c>
      <c r="C1528" s="35" t="str">
        <f t="shared" si="23"/>
        <v>유야무야</v>
      </c>
      <c r="D1528" s="29" t="s">
        <v>2790</v>
      </c>
      <c r="E1528" s="29" t="s">
        <v>3259</v>
      </c>
      <c r="F1528" s="29" t="s">
        <v>3258</v>
      </c>
    </row>
    <row r="1529" spans="1:6" ht="36">
      <c r="A1529" s="36"/>
      <c r="B1529" s="24">
        <v>1520</v>
      </c>
      <c r="C1529" s="35" t="str">
        <f t="shared" si="23"/>
        <v>유어부중</v>
      </c>
      <c r="D1529" s="29" t="s">
        <v>3256</v>
      </c>
      <c r="E1529" s="29" t="s">
        <v>3257</v>
      </c>
      <c r="F1529" s="29" t="s">
        <v>3255</v>
      </c>
    </row>
    <row r="1530" spans="1:6" ht="24">
      <c r="A1530" s="36"/>
      <c r="B1530" s="24">
        <v>1521</v>
      </c>
      <c r="C1530" s="35" t="str">
        <f t="shared" si="23"/>
        <v>유언비어</v>
      </c>
      <c r="D1530" s="29" t="s">
        <v>3253</v>
      </c>
      <c r="E1530" s="29" t="s">
        <v>3254</v>
      </c>
      <c r="F1530" s="29" t="s">
        <v>3252</v>
      </c>
    </row>
    <row r="1531" spans="1:6" ht="24">
      <c r="A1531" s="36"/>
      <c r="B1531" s="24">
        <v>1522</v>
      </c>
      <c r="C1531" s="35" t="str">
        <f t="shared" si="23"/>
        <v>유위전변</v>
      </c>
      <c r="D1531" s="29" t="s">
        <v>3250</v>
      </c>
      <c r="E1531" s="29" t="s">
        <v>3251</v>
      </c>
      <c r="F1531" s="29" t="s">
        <v>3249</v>
      </c>
    </row>
    <row r="1532" spans="1:6" ht="24">
      <c r="A1532" s="36"/>
      <c r="B1532" s="24">
        <v>1523</v>
      </c>
      <c r="C1532" s="35" t="str">
        <f t="shared" si="23"/>
        <v>유유상종</v>
      </c>
      <c r="D1532" s="29" t="s">
        <v>3247</v>
      </c>
      <c r="E1532" s="29" t="s">
        <v>3248</v>
      </c>
      <c r="F1532" s="29" t="s">
        <v>3246</v>
      </c>
    </row>
    <row r="1533" spans="1:6" ht="36">
      <c r="A1533" s="36"/>
      <c r="B1533" s="24">
        <v>1524</v>
      </c>
      <c r="C1533" s="35" t="str">
        <f t="shared" si="23"/>
        <v>유유자적</v>
      </c>
      <c r="D1533" s="29" t="s">
        <v>3244</v>
      </c>
      <c r="E1533" s="29" t="s">
        <v>3245</v>
      </c>
      <c r="F1533" s="29" t="s">
        <v>3243</v>
      </c>
    </row>
    <row r="1534" spans="1:6" ht="24">
      <c r="A1534" s="36"/>
      <c r="B1534" s="24">
        <v>1525</v>
      </c>
      <c r="C1534" s="35" t="str">
        <f t="shared" si="23"/>
        <v>유유창천</v>
      </c>
      <c r="D1534" s="29" t="s">
        <v>3241</v>
      </c>
      <c r="E1534" s="29" t="s">
        <v>3242</v>
      </c>
      <c r="F1534" s="29" t="s">
        <v>3240</v>
      </c>
    </row>
    <row r="1535" spans="1:6" ht="24">
      <c r="A1535" s="36"/>
      <c r="B1535" s="24">
        <v>1526</v>
      </c>
      <c r="C1535" s="35" t="str">
        <f t="shared" si="23"/>
        <v>유일무이</v>
      </c>
      <c r="D1535" s="29" t="s">
        <v>3238</v>
      </c>
      <c r="E1535" s="29" t="s">
        <v>3239</v>
      </c>
      <c r="F1535" s="29" t="s">
        <v>3237</v>
      </c>
    </row>
    <row r="1536" spans="1:6" ht="24">
      <c r="A1536" s="36"/>
      <c r="B1536" s="24">
        <v>1527</v>
      </c>
      <c r="C1536" s="35" t="str">
        <f t="shared" si="23"/>
        <v>유종지미</v>
      </c>
      <c r="D1536" s="29" t="s">
        <v>3235</v>
      </c>
      <c r="E1536" s="29" t="s">
        <v>3236</v>
      </c>
      <c r="F1536" s="29" t="s">
        <v>3234</v>
      </c>
    </row>
    <row r="1537" spans="1:6" ht="24">
      <c r="A1537" s="36"/>
      <c r="B1537" s="24">
        <v>1528</v>
      </c>
      <c r="C1537" s="35" t="str">
        <f t="shared" si="23"/>
        <v>유주지탄</v>
      </c>
      <c r="D1537" s="29" t="s">
        <v>3232</v>
      </c>
      <c r="E1537" s="29" t="s">
        <v>3233</v>
      </c>
      <c r="F1537" s="29" t="s">
        <v>3231</v>
      </c>
    </row>
    <row r="1538" spans="1:6" ht="36">
      <c r="A1538" s="36"/>
      <c r="B1538" s="24">
        <v>1529</v>
      </c>
      <c r="C1538" s="35" t="str">
        <f t="shared" si="23"/>
        <v>유지자사경성</v>
      </c>
      <c r="D1538" s="29" t="s">
        <v>3229</v>
      </c>
      <c r="E1538" s="29" t="s">
        <v>3230</v>
      </c>
      <c r="F1538" s="29" t="s">
        <v>3228</v>
      </c>
    </row>
    <row r="1539" spans="1:6" ht="36">
      <c r="A1539" s="36"/>
      <c r="B1539" s="24">
        <v>1530</v>
      </c>
      <c r="C1539" s="35" t="str">
        <f t="shared" si="23"/>
        <v>유진무퇴</v>
      </c>
      <c r="D1539" s="29" t="s">
        <v>3226</v>
      </c>
      <c r="E1539" s="29" t="s">
        <v>3227</v>
      </c>
      <c r="F1539" s="29" t="s">
        <v>3225</v>
      </c>
    </row>
    <row r="1540" spans="1:6" ht="24">
      <c r="A1540" s="36"/>
      <c r="B1540" s="24">
        <v>1531</v>
      </c>
      <c r="C1540" s="35" t="str">
        <f t="shared" si="23"/>
        <v>유취만년</v>
      </c>
      <c r="D1540" s="29" t="s">
        <v>3223</v>
      </c>
      <c r="E1540" s="29" t="s">
        <v>3224</v>
      </c>
      <c r="F1540" s="29" t="s">
        <v>3222</v>
      </c>
    </row>
    <row r="1541" spans="1:6" ht="36">
      <c r="A1541" s="36"/>
      <c r="B1541" s="24">
        <v>1532</v>
      </c>
      <c r="C1541" s="35" t="str">
        <f t="shared" si="23"/>
        <v>유필유방</v>
      </c>
      <c r="D1541" s="25" t="s">
        <v>2791</v>
      </c>
      <c r="E1541" s="25"/>
      <c r="F1541" s="25" t="s">
        <v>5801</v>
      </c>
    </row>
    <row r="1542" spans="1:6" ht="36">
      <c r="A1542" s="36"/>
      <c r="B1542" s="24">
        <v>1533</v>
      </c>
      <c r="C1542" s="35" t="str">
        <f t="shared" si="23"/>
        <v>육도삼략</v>
      </c>
      <c r="D1542" s="29" t="s">
        <v>3220</v>
      </c>
      <c r="E1542" s="29" t="s">
        <v>3221</v>
      </c>
      <c r="F1542" s="29" t="s">
        <v>3219</v>
      </c>
    </row>
    <row r="1543" spans="1:6" ht="24">
      <c r="A1543" s="36"/>
      <c r="B1543" s="24">
        <v>1534</v>
      </c>
      <c r="C1543" s="35" t="str">
        <f aca="true" t="shared" si="24" ref="C1543:C1606">LEFT(D1543,FIND("(",D1543)-1)</f>
        <v>육법전서</v>
      </c>
      <c r="D1543" s="29" t="s">
        <v>3217</v>
      </c>
      <c r="E1543" s="29" t="s">
        <v>3218</v>
      </c>
      <c r="F1543" s="29" t="s">
        <v>3216</v>
      </c>
    </row>
    <row r="1544" spans="1:6" ht="24">
      <c r="A1544" s="36"/>
      <c r="B1544" s="24">
        <v>1535</v>
      </c>
      <c r="C1544" s="35" t="str">
        <f t="shared" si="24"/>
        <v>육지행선</v>
      </c>
      <c r="D1544" s="29" t="s">
        <v>3214</v>
      </c>
      <c r="E1544" s="29" t="s">
        <v>3215</v>
      </c>
      <c r="F1544" s="29" t="s">
        <v>3213</v>
      </c>
    </row>
    <row r="1545" spans="1:6" ht="36">
      <c r="A1545" s="36"/>
      <c r="B1545" s="24">
        <v>1536</v>
      </c>
      <c r="C1545" s="35" t="str">
        <f t="shared" si="24"/>
        <v>육출기산구벌중원</v>
      </c>
      <c r="D1545" s="25" t="s">
        <v>205</v>
      </c>
      <c r="E1545" s="30"/>
      <c r="F1545" s="30" t="s">
        <v>1481</v>
      </c>
    </row>
    <row r="1546" spans="1:6" ht="24">
      <c r="A1546" s="36"/>
      <c r="B1546" s="24">
        <v>1537</v>
      </c>
      <c r="C1546" s="35" t="str">
        <f t="shared" si="24"/>
        <v>윤회전생</v>
      </c>
      <c r="D1546" s="29" t="s">
        <v>3211</v>
      </c>
      <c r="E1546" s="29" t="s">
        <v>3212</v>
      </c>
      <c r="F1546" s="29" t="s">
        <v>3210</v>
      </c>
    </row>
    <row r="1547" spans="1:6" ht="48">
      <c r="A1547" s="36"/>
      <c r="B1547" s="24">
        <v>1538</v>
      </c>
      <c r="C1547" s="35" t="str">
        <f t="shared" si="24"/>
        <v>은감불원</v>
      </c>
      <c r="D1547" s="29" t="s">
        <v>3208</v>
      </c>
      <c r="E1547" s="29" t="s">
        <v>3209</v>
      </c>
      <c r="F1547" s="29" t="s">
        <v>3207</v>
      </c>
    </row>
    <row r="1548" spans="1:6" ht="24">
      <c r="A1548" s="36"/>
      <c r="B1548" s="24">
        <v>1539</v>
      </c>
      <c r="C1548" s="35" t="str">
        <f t="shared" si="24"/>
        <v>은거방언</v>
      </c>
      <c r="D1548" s="25" t="s">
        <v>2792</v>
      </c>
      <c r="E1548" s="25"/>
      <c r="F1548" s="25" t="s">
        <v>2793</v>
      </c>
    </row>
    <row r="1549" spans="1:6" ht="36">
      <c r="A1549" s="36"/>
      <c r="B1549" s="24">
        <v>1540</v>
      </c>
      <c r="C1549" s="35" t="str">
        <f t="shared" si="24"/>
        <v>은인자중</v>
      </c>
      <c r="D1549" s="29" t="s">
        <v>2794</v>
      </c>
      <c r="E1549" s="29" t="s">
        <v>3206</v>
      </c>
      <c r="F1549" s="29" t="s">
        <v>3205</v>
      </c>
    </row>
    <row r="1550" spans="1:6" ht="36">
      <c r="A1550" s="36"/>
      <c r="B1550" s="24">
        <v>1541</v>
      </c>
      <c r="C1550" s="35" t="str">
        <f t="shared" si="24"/>
        <v>을축갑자</v>
      </c>
      <c r="D1550" s="29" t="s">
        <v>3203</v>
      </c>
      <c r="E1550" s="29" t="s">
        <v>3204</v>
      </c>
      <c r="F1550" s="29" t="s">
        <v>3202</v>
      </c>
    </row>
    <row r="1551" spans="1:6" ht="36">
      <c r="A1551" s="36"/>
      <c r="B1551" s="24">
        <v>1542</v>
      </c>
      <c r="C1551" s="35" t="str">
        <f t="shared" si="24"/>
        <v>음담패설</v>
      </c>
      <c r="D1551" s="29" t="s">
        <v>3200</v>
      </c>
      <c r="E1551" s="29" t="s">
        <v>3201</v>
      </c>
      <c r="F1551" s="29" t="s">
        <v>3199</v>
      </c>
    </row>
    <row r="1552" spans="1:6" ht="24">
      <c r="A1552" s="36"/>
      <c r="B1552" s="24">
        <v>1543</v>
      </c>
      <c r="C1552" s="35" t="str">
        <f t="shared" si="24"/>
        <v>음덕양보</v>
      </c>
      <c r="D1552" s="29" t="s">
        <v>2795</v>
      </c>
      <c r="E1552" s="29" t="s">
        <v>3198</v>
      </c>
      <c r="F1552" s="29" t="s">
        <v>3197</v>
      </c>
    </row>
    <row r="1553" spans="1:6" ht="24">
      <c r="A1553" s="36"/>
      <c r="B1553" s="24">
        <v>1544</v>
      </c>
      <c r="C1553" s="35" t="str">
        <f t="shared" si="24"/>
        <v>음마투전</v>
      </c>
      <c r="D1553" s="25" t="s">
        <v>2796</v>
      </c>
      <c r="E1553" s="25"/>
      <c r="F1553" s="25" t="s">
        <v>2797</v>
      </c>
    </row>
    <row r="1554" spans="1:6" ht="36">
      <c r="A1554" s="36"/>
      <c r="B1554" s="24">
        <v>1545</v>
      </c>
      <c r="C1554" s="35" t="str">
        <f t="shared" si="24"/>
        <v>음지전양지변</v>
      </c>
      <c r="D1554" s="29" t="s">
        <v>3195</v>
      </c>
      <c r="E1554" s="29" t="s">
        <v>3196</v>
      </c>
      <c r="F1554" s="29" t="s">
        <v>3194</v>
      </c>
    </row>
    <row r="1555" spans="1:6" ht="24">
      <c r="A1555" s="36"/>
      <c r="B1555" s="24">
        <v>1546</v>
      </c>
      <c r="C1555" s="35" t="str">
        <f t="shared" si="24"/>
        <v>음풍농월</v>
      </c>
      <c r="D1555" s="29" t="s">
        <v>2798</v>
      </c>
      <c r="E1555" s="29" t="s">
        <v>3193</v>
      </c>
      <c r="F1555" s="29" t="s">
        <v>206</v>
      </c>
    </row>
    <row r="1556" spans="1:6" ht="36">
      <c r="A1556" s="36"/>
      <c r="B1556" s="24">
        <v>1547</v>
      </c>
      <c r="C1556" s="35" t="str">
        <f t="shared" si="24"/>
        <v>음하만복</v>
      </c>
      <c r="D1556" s="29" t="s">
        <v>3191</v>
      </c>
      <c r="E1556" s="29" t="s">
        <v>3192</v>
      </c>
      <c r="F1556" s="29" t="s">
        <v>3190</v>
      </c>
    </row>
    <row r="1557" spans="1:6" ht="24">
      <c r="A1557" s="36"/>
      <c r="B1557" s="24">
        <v>1548</v>
      </c>
      <c r="C1557" s="35" t="str">
        <f t="shared" si="24"/>
        <v>읍견군폐</v>
      </c>
      <c r="D1557" s="29" t="s">
        <v>3188</v>
      </c>
      <c r="E1557" s="29" t="s">
        <v>3189</v>
      </c>
      <c r="F1557" s="29" t="s">
        <v>3187</v>
      </c>
    </row>
    <row r="1558" spans="1:6" ht="36">
      <c r="A1558" s="36"/>
      <c r="B1558" s="24">
        <v>1549</v>
      </c>
      <c r="C1558" s="35" t="str">
        <f t="shared" si="24"/>
        <v>읍참마속</v>
      </c>
      <c r="D1558" s="29" t="s">
        <v>3185</v>
      </c>
      <c r="E1558" s="29" t="s">
        <v>3186</v>
      </c>
      <c r="F1558" s="29" t="s">
        <v>3184</v>
      </c>
    </row>
    <row r="1559" spans="1:6" ht="24">
      <c r="A1559" s="36"/>
      <c r="B1559" s="24">
        <v>1550</v>
      </c>
      <c r="C1559" s="35" t="str">
        <f t="shared" si="24"/>
        <v>의가반낭</v>
      </c>
      <c r="D1559" s="29" t="s">
        <v>3182</v>
      </c>
      <c r="E1559" s="29" t="s">
        <v>3183</v>
      </c>
      <c r="F1559" s="29" t="s">
        <v>3181</v>
      </c>
    </row>
    <row r="1560" spans="1:6" ht="36">
      <c r="A1560" s="36"/>
      <c r="B1560" s="24">
        <v>1551</v>
      </c>
      <c r="C1560" s="35" t="str">
        <f t="shared" si="24"/>
        <v>의금경의</v>
      </c>
      <c r="D1560" s="25" t="s">
        <v>2799</v>
      </c>
      <c r="E1560" s="25"/>
      <c r="F1560" s="25" t="s">
        <v>5802</v>
      </c>
    </row>
    <row r="1561" spans="1:6" ht="24">
      <c r="A1561" s="36"/>
      <c r="B1561" s="24">
        <v>1552</v>
      </c>
      <c r="C1561" s="35" t="str">
        <f t="shared" si="24"/>
        <v>의기양양</v>
      </c>
      <c r="D1561" s="29" t="s">
        <v>3179</v>
      </c>
      <c r="E1561" s="29" t="s">
        <v>3180</v>
      </c>
      <c r="F1561" s="29" t="s">
        <v>3178</v>
      </c>
    </row>
    <row r="1562" spans="1:6" ht="24">
      <c r="A1562" s="36"/>
      <c r="B1562" s="24">
        <v>1553</v>
      </c>
      <c r="C1562" s="35" t="str">
        <f t="shared" si="24"/>
        <v>의기충천</v>
      </c>
      <c r="D1562" s="29" t="s">
        <v>3176</v>
      </c>
      <c r="E1562" s="29" t="s">
        <v>3177</v>
      </c>
      <c r="F1562" s="29" t="s">
        <v>3175</v>
      </c>
    </row>
    <row r="1563" spans="1:6" ht="24">
      <c r="A1563" s="36"/>
      <c r="B1563" s="24">
        <v>1554</v>
      </c>
      <c r="C1563" s="35" t="str">
        <f t="shared" si="24"/>
        <v>의기투합</v>
      </c>
      <c r="D1563" s="29" t="s">
        <v>3173</v>
      </c>
      <c r="E1563" s="29" t="s">
        <v>3174</v>
      </c>
      <c r="F1563" s="29" t="s">
        <v>3172</v>
      </c>
    </row>
    <row r="1564" spans="1:6" ht="36">
      <c r="A1564" s="36"/>
      <c r="B1564" s="24">
        <v>1555</v>
      </c>
      <c r="C1564" s="35" t="str">
        <f t="shared" si="24"/>
        <v>의마심원</v>
      </c>
      <c r="D1564" s="25" t="s">
        <v>2800</v>
      </c>
      <c r="E1564" s="25"/>
      <c r="F1564" s="25" t="s">
        <v>2801</v>
      </c>
    </row>
    <row r="1565" spans="1:6" ht="24">
      <c r="A1565" s="36"/>
      <c r="B1565" s="24">
        <v>1556</v>
      </c>
      <c r="C1565" s="35" t="str">
        <f t="shared" si="24"/>
        <v>의문지망</v>
      </c>
      <c r="D1565" s="29" t="s">
        <v>3170</v>
      </c>
      <c r="E1565" s="29" t="s">
        <v>3171</v>
      </c>
      <c r="F1565" s="29" t="s">
        <v>3169</v>
      </c>
    </row>
    <row r="1566" spans="1:6" ht="24">
      <c r="A1566" s="36"/>
      <c r="B1566" s="24">
        <v>1557</v>
      </c>
      <c r="C1566" s="35" t="str">
        <f t="shared" si="24"/>
        <v>의인물사사인물의</v>
      </c>
      <c r="D1566" s="25" t="s">
        <v>4878</v>
      </c>
      <c r="E1566" s="25"/>
      <c r="F1566" s="25" t="s">
        <v>4879</v>
      </c>
    </row>
    <row r="1567" spans="1:6" ht="24">
      <c r="A1567" s="36"/>
      <c r="B1567" s="24">
        <v>1558</v>
      </c>
      <c r="C1567" s="35" t="str">
        <f t="shared" si="24"/>
        <v>이관규천</v>
      </c>
      <c r="D1567" s="29" t="s">
        <v>3167</v>
      </c>
      <c r="E1567" s="29" t="s">
        <v>3168</v>
      </c>
      <c r="F1567" s="29" t="s">
        <v>3144</v>
      </c>
    </row>
    <row r="1568" spans="1:6" ht="24">
      <c r="A1568" s="36"/>
      <c r="B1568" s="24">
        <v>1559</v>
      </c>
      <c r="C1568" s="35" t="str">
        <f t="shared" si="24"/>
        <v>이구동성</v>
      </c>
      <c r="D1568" s="29" t="s">
        <v>3142</v>
      </c>
      <c r="E1568" s="29" t="s">
        <v>3143</v>
      </c>
      <c r="F1568" s="29" t="s">
        <v>3141</v>
      </c>
    </row>
    <row r="1569" spans="1:6" ht="12">
      <c r="A1569" s="36"/>
      <c r="B1569" s="24">
        <v>1560</v>
      </c>
      <c r="C1569" s="35" t="str">
        <f t="shared" si="24"/>
        <v>이군삭거</v>
      </c>
      <c r="D1569" s="25" t="s">
        <v>5182</v>
      </c>
      <c r="E1569" s="25"/>
      <c r="F1569" s="25" t="s">
        <v>5183</v>
      </c>
    </row>
    <row r="1570" spans="1:6" ht="24">
      <c r="A1570" s="36"/>
      <c r="B1570" s="24">
        <v>1561</v>
      </c>
      <c r="C1570" s="35" t="str">
        <f t="shared" si="24"/>
        <v>이극구당</v>
      </c>
      <c r="D1570" s="29" t="s">
        <v>1482</v>
      </c>
      <c r="E1570" s="29" t="s">
        <v>207</v>
      </c>
      <c r="F1570" s="29" t="s">
        <v>3140</v>
      </c>
    </row>
    <row r="1571" spans="1:6" ht="12">
      <c r="A1571" s="36"/>
      <c r="B1571" s="24">
        <v>1562</v>
      </c>
      <c r="C1571" s="35" t="str">
        <f t="shared" si="24"/>
        <v>이덕보원</v>
      </c>
      <c r="D1571" s="25" t="s">
        <v>5184</v>
      </c>
      <c r="E1571" s="25"/>
      <c r="F1571" s="25" t="s">
        <v>5803</v>
      </c>
    </row>
    <row r="1572" spans="1:6" ht="24">
      <c r="A1572" s="36"/>
      <c r="B1572" s="24">
        <v>1563</v>
      </c>
      <c r="C1572" s="35" t="str">
        <f t="shared" si="24"/>
        <v>이독제독</v>
      </c>
      <c r="D1572" s="29" t="s">
        <v>3138</v>
      </c>
      <c r="E1572" s="29" t="s">
        <v>3139</v>
      </c>
      <c r="F1572" s="29" t="s">
        <v>3137</v>
      </c>
    </row>
    <row r="1573" spans="1:6" ht="24">
      <c r="A1573" s="36"/>
      <c r="B1573" s="24">
        <v>1564</v>
      </c>
      <c r="C1573" s="35" t="str">
        <f t="shared" si="24"/>
        <v>이란격석</v>
      </c>
      <c r="D1573" s="29" t="s">
        <v>3135</v>
      </c>
      <c r="E1573" s="29" t="s">
        <v>3136</v>
      </c>
      <c r="F1573" s="29" t="s">
        <v>3134</v>
      </c>
    </row>
    <row r="1574" spans="1:6" ht="12">
      <c r="A1574" s="36"/>
      <c r="B1574" s="24">
        <v>1565</v>
      </c>
      <c r="C1574" s="35" t="str">
        <f t="shared" si="24"/>
        <v>이란투석</v>
      </c>
      <c r="D1574" s="25" t="s">
        <v>5185</v>
      </c>
      <c r="E1574" s="25"/>
      <c r="F1574" s="25" t="s">
        <v>5186</v>
      </c>
    </row>
    <row r="1575" spans="1:6" ht="24">
      <c r="A1575" s="36"/>
      <c r="B1575" s="24">
        <v>1566</v>
      </c>
      <c r="C1575" s="35" t="str">
        <f t="shared" si="24"/>
        <v>이립</v>
      </c>
      <c r="D1575" s="29" t="s">
        <v>5701</v>
      </c>
      <c r="E1575" s="29" t="s">
        <v>1228</v>
      </c>
      <c r="F1575" s="29" t="s">
        <v>1227</v>
      </c>
    </row>
    <row r="1576" spans="1:6" ht="24">
      <c r="A1576" s="36"/>
      <c r="B1576" s="24">
        <v>1567</v>
      </c>
      <c r="C1576" s="35" t="str">
        <f t="shared" si="24"/>
        <v>이불해해지</v>
      </c>
      <c r="D1576" s="25" t="s">
        <v>4880</v>
      </c>
      <c r="E1576" s="25"/>
      <c r="F1576" s="25" t="s">
        <v>4881</v>
      </c>
    </row>
    <row r="1577" spans="1:6" ht="24">
      <c r="A1577" s="36"/>
      <c r="B1577" s="24">
        <v>1568</v>
      </c>
      <c r="C1577" s="35" t="str">
        <f t="shared" si="24"/>
        <v>이서기지심서인</v>
      </c>
      <c r="D1577" s="25" t="s">
        <v>4882</v>
      </c>
      <c r="E1577" s="25"/>
      <c r="F1577" s="25" t="s">
        <v>5804</v>
      </c>
    </row>
    <row r="1578" spans="1:6" ht="24">
      <c r="A1578" s="36"/>
      <c r="B1578" s="24">
        <v>1569</v>
      </c>
      <c r="C1578" s="35" t="str">
        <f t="shared" si="24"/>
        <v>이소능장</v>
      </c>
      <c r="D1578" s="29" t="s">
        <v>3132</v>
      </c>
      <c r="E1578" s="29" t="s">
        <v>3133</v>
      </c>
      <c r="F1578" s="29" t="s">
        <v>3131</v>
      </c>
    </row>
    <row r="1579" spans="1:6" ht="24">
      <c r="A1579" s="36"/>
      <c r="B1579" s="24">
        <v>1570</v>
      </c>
      <c r="C1579" s="35" t="str">
        <f t="shared" si="24"/>
        <v>이순</v>
      </c>
      <c r="D1579" s="29" t="s">
        <v>3129</v>
      </c>
      <c r="E1579" s="29" t="s">
        <v>3130</v>
      </c>
      <c r="F1579" s="29" t="s">
        <v>3128</v>
      </c>
    </row>
    <row r="1580" spans="1:6" ht="24">
      <c r="A1580" s="36"/>
      <c r="B1580" s="24">
        <v>1571</v>
      </c>
      <c r="C1580" s="35" t="str">
        <f t="shared" si="24"/>
        <v>이식위천</v>
      </c>
      <c r="D1580" s="29" t="s">
        <v>3126</v>
      </c>
      <c r="E1580" s="29" t="s">
        <v>3127</v>
      </c>
      <c r="F1580" s="29" t="s">
        <v>3125</v>
      </c>
    </row>
    <row r="1581" spans="1:6" ht="24">
      <c r="A1581" s="36"/>
      <c r="B1581" s="24">
        <v>1572</v>
      </c>
      <c r="C1581" s="35" t="str">
        <f t="shared" si="24"/>
        <v>이실직고</v>
      </c>
      <c r="D1581" s="29" t="s">
        <v>5187</v>
      </c>
      <c r="E1581" s="29" t="s">
        <v>3124</v>
      </c>
      <c r="F1581" s="29" t="s">
        <v>5188</v>
      </c>
    </row>
    <row r="1582" spans="1:6" ht="24">
      <c r="A1582" s="36"/>
      <c r="B1582" s="24">
        <v>1573</v>
      </c>
      <c r="C1582" s="35" t="str">
        <f t="shared" si="24"/>
        <v>이심전심</v>
      </c>
      <c r="D1582" s="29" t="s">
        <v>5189</v>
      </c>
      <c r="E1582" s="29" t="s">
        <v>3123</v>
      </c>
      <c r="F1582" s="29" t="s">
        <v>3122</v>
      </c>
    </row>
    <row r="1583" spans="1:6" ht="24">
      <c r="A1583" s="36"/>
      <c r="B1583" s="24">
        <v>1574</v>
      </c>
      <c r="C1583" s="35" t="str">
        <f t="shared" si="24"/>
        <v>이양역우</v>
      </c>
      <c r="D1583" s="25" t="s">
        <v>5190</v>
      </c>
      <c r="E1583" s="25"/>
      <c r="F1583" s="25" t="s">
        <v>5805</v>
      </c>
    </row>
    <row r="1584" spans="1:6" ht="36">
      <c r="A1584" s="36"/>
      <c r="B1584" s="24">
        <v>1575</v>
      </c>
      <c r="C1584" s="35" t="str">
        <f t="shared" si="24"/>
        <v>이여반장</v>
      </c>
      <c r="D1584" s="29" t="s">
        <v>5191</v>
      </c>
      <c r="E1584" s="29" t="s">
        <v>3121</v>
      </c>
      <c r="F1584" s="29" t="s">
        <v>3120</v>
      </c>
    </row>
    <row r="1585" spans="1:6" ht="24">
      <c r="A1585" s="36"/>
      <c r="B1585" s="24">
        <v>1576</v>
      </c>
      <c r="C1585" s="35" t="str">
        <f t="shared" si="24"/>
        <v>이열치열</v>
      </c>
      <c r="D1585" s="29" t="s">
        <v>3118</v>
      </c>
      <c r="E1585" s="29" t="s">
        <v>3119</v>
      </c>
      <c r="F1585" s="29" t="s">
        <v>3117</v>
      </c>
    </row>
    <row r="1586" spans="1:6" ht="24">
      <c r="A1586" s="36"/>
      <c r="B1586" s="24">
        <v>1577</v>
      </c>
      <c r="C1586" s="35" t="str">
        <f t="shared" si="24"/>
        <v>이왕지사</v>
      </c>
      <c r="D1586" s="29" t="s">
        <v>3115</v>
      </c>
      <c r="E1586" s="29" t="s">
        <v>3116</v>
      </c>
      <c r="F1586" s="29" t="s">
        <v>3114</v>
      </c>
    </row>
    <row r="1587" spans="1:6" ht="48">
      <c r="A1587" s="36"/>
      <c r="B1587" s="24">
        <v>1578</v>
      </c>
      <c r="C1587" s="35" t="str">
        <f t="shared" si="24"/>
        <v>이용후생</v>
      </c>
      <c r="D1587" s="29" t="s">
        <v>3112</v>
      </c>
      <c r="E1587" s="29" t="s">
        <v>3113</v>
      </c>
      <c r="F1587" s="29" t="s">
        <v>3111</v>
      </c>
    </row>
    <row r="1588" spans="1:6" ht="24">
      <c r="A1588" s="36"/>
      <c r="B1588" s="24">
        <v>1579</v>
      </c>
      <c r="C1588" s="35" t="str">
        <f t="shared" si="24"/>
        <v>이율배반</v>
      </c>
      <c r="D1588" s="29" t="s">
        <v>5192</v>
      </c>
      <c r="E1588" s="29" t="s">
        <v>3110</v>
      </c>
      <c r="F1588" s="29" t="s">
        <v>3109</v>
      </c>
    </row>
    <row r="1589" spans="1:6" ht="24">
      <c r="A1589" s="36"/>
      <c r="B1589" s="24">
        <v>1580</v>
      </c>
      <c r="C1589" s="35" t="str">
        <f t="shared" si="24"/>
        <v>이이제이</v>
      </c>
      <c r="D1589" s="29" t="s">
        <v>3107</v>
      </c>
      <c r="E1589" s="29" t="s">
        <v>3108</v>
      </c>
      <c r="F1589" s="29" t="s">
        <v>3106</v>
      </c>
    </row>
    <row r="1590" spans="1:6" ht="24">
      <c r="A1590" s="36"/>
      <c r="B1590" s="24">
        <v>1581</v>
      </c>
      <c r="C1590" s="35" t="str">
        <f t="shared" si="24"/>
        <v>이인동심</v>
      </c>
      <c r="D1590" s="29" t="s">
        <v>3104</v>
      </c>
      <c r="E1590" s="29" t="s">
        <v>3105</v>
      </c>
      <c r="F1590" s="29" t="s">
        <v>3103</v>
      </c>
    </row>
    <row r="1591" spans="1:6" ht="24">
      <c r="A1591" s="36"/>
      <c r="B1591" s="24">
        <v>1582</v>
      </c>
      <c r="C1591" s="35" t="str">
        <f t="shared" si="24"/>
        <v>이인동심기리단금</v>
      </c>
      <c r="D1591" s="25" t="s">
        <v>4883</v>
      </c>
      <c r="E1591" s="25"/>
      <c r="F1591" s="25" t="s">
        <v>4884</v>
      </c>
    </row>
    <row r="1592" spans="1:6" ht="24">
      <c r="A1592" s="36"/>
      <c r="B1592" s="24">
        <v>1583</v>
      </c>
      <c r="C1592" s="35" t="str">
        <f t="shared" si="24"/>
        <v>이재발신</v>
      </c>
      <c r="D1592" s="29" t="s">
        <v>3101</v>
      </c>
      <c r="E1592" s="29" t="s">
        <v>3102</v>
      </c>
      <c r="F1592" s="29" t="s">
        <v>3100</v>
      </c>
    </row>
    <row r="1593" spans="1:6" ht="36">
      <c r="A1593" s="36"/>
      <c r="B1593" s="24">
        <v>1584</v>
      </c>
      <c r="C1593" s="35" t="str">
        <f t="shared" si="24"/>
        <v>이전투구</v>
      </c>
      <c r="D1593" s="29" t="s">
        <v>3098</v>
      </c>
      <c r="E1593" s="29" t="s">
        <v>3099</v>
      </c>
      <c r="F1593" s="26" t="s">
        <v>1483</v>
      </c>
    </row>
    <row r="1594" spans="1:6" ht="24">
      <c r="A1594" s="36"/>
      <c r="B1594" s="24">
        <v>1585</v>
      </c>
      <c r="C1594" s="35" t="str">
        <f t="shared" si="24"/>
        <v>이지측해</v>
      </c>
      <c r="D1594" s="25" t="s">
        <v>4550</v>
      </c>
      <c r="E1594" s="25"/>
      <c r="F1594" s="25" t="s">
        <v>5806</v>
      </c>
    </row>
    <row r="1595" spans="1:6" ht="24">
      <c r="A1595" s="36"/>
      <c r="B1595" s="24">
        <v>1586</v>
      </c>
      <c r="C1595" s="35" t="str">
        <f t="shared" si="24"/>
        <v>이책인지심책기</v>
      </c>
      <c r="D1595" s="25" t="s">
        <v>4885</v>
      </c>
      <c r="E1595" s="25"/>
      <c r="F1595" s="25" t="s">
        <v>4886</v>
      </c>
    </row>
    <row r="1596" spans="1:6" ht="36">
      <c r="A1596" s="36"/>
      <c r="B1596" s="24">
        <v>1587</v>
      </c>
      <c r="C1596" s="35" t="str">
        <f t="shared" si="24"/>
        <v>이포역포</v>
      </c>
      <c r="D1596" s="29" t="s">
        <v>3096</v>
      </c>
      <c r="E1596" s="29" t="s">
        <v>3097</v>
      </c>
      <c r="F1596" s="29" t="s">
        <v>3095</v>
      </c>
    </row>
    <row r="1597" spans="1:6" ht="36">
      <c r="A1597" s="36"/>
      <c r="B1597" s="24">
        <v>1588</v>
      </c>
      <c r="C1597" s="35" t="str">
        <f t="shared" si="24"/>
        <v>이하부정관</v>
      </c>
      <c r="D1597" s="29" t="s">
        <v>3093</v>
      </c>
      <c r="E1597" s="29" t="s">
        <v>3094</v>
      </c>
      <c r="F1597" s="29" t="s">
        <v>3092</v>
      </c>
    </row>
    <row r="1598" spans="1:6" ht="24">
      <c r="A1598" s="36"/>
      <c r="B1598" s="24">
        <v>1589</v>
      </c>
      <c r="C1598" s="35" t="str">
        <f t="shared" si="24"/>
        <v>이합집산</v>
      </c>
      <c r="D1598" s="29" t="s">
        <v>3090</v>
      </c>
      <c r="E1598" s="29" t="s">
        <v>3091</v>
      </c>
      <c r="F1598" s="29" t="s">
        <v>3089</v>
      </c>
    </row>
    <row r="1599" spans="1:6" ht="36">
      <c r="A1599" s="36"/>
      <c r="B1599" s="24">
        <v>1590</v>
      </c>
      <c r="C1599" s="35" t="str">
        <f t="shared" si="24"/>
        <v>이해득실</v>
      </c>
      <c r="D1599" s="29" t="s">
        <v>3087</v>
      </c>
      <c r="E1599" s="29" t="s">
        <v>3088</v>
      </c>
      <c r="F1599" s="29" t="s">
        <v>3086</v>
      </c>
    </row>
    <row r="1600" spans="1:6" ht="24">
      <c r="A1600" s="36"/>
      <c r="B1600" s="24">
        <v>1591</v>
      </c>
      <c r="C1600" s="35" t="str">
        <f t="shared" si="24"/>
        <v>이해타산</v>
      </c>
      <c r="D1600" s="29" t="s">
        <v>3084</v>
      </c>
      <c r="E1600" s="29" t="s">
        <v>3085</v>
      </c>
      <c r="F1600" s="29" t="s">
        <v>3083</v>
      </c>
    </row>
    <row r="1601" spans="1:6" ht="36">
      <c r="A1601" s="36"/>
      <c r="B1601" s="24">
        <v>1592</v>
      </c>
      <c r="C1601" s="35" t="str">
        <f t="shared" si="24"/>
        <v>이현령비현령</v>
      </c>
      <c r="D1601" s="29" t="s">
        <v>4887</v>
      </c>
      <c r="E1601" s="29" t="s">
        <v>3082</v>
      </c>
      <c r="F1601" s="29" t="s">
        <v>3081</v>
      </c>
    </row>
    <row r="1602" spans="1:6" ht="36">
      <c r="A1602" s="36"/>
      <c r="B1602" s="24">
        <v>1593</v>
      </c>
      <c r="C1602" s="35" t="str">
        <f t="shared" si="24"/>
        <v>익자삼요</v>
      </c>
      <c r="D1602" s="29" t="s">
        <v>3079</v>
      </c>
      <c r="E1602" s="29" t="s">
        <v>3080</v>
      </c>
      <c r="F1602" s="29" t="s">
        <v>3078</v>
      </c>
    </row>
    <row r="1603" spans="1:6" ht="24">
      <c r="A1603" s="36"/>
      <c r="B1603" s="24">
        <v>1594</v>
      </c>
      <c r="C1603" s="35" t="str">
        <f t="shared" si="24"/>
        <v>익자삼우</v>
      </c>
      <c r="D1603" s="29" t="s">
        <v>4551</v>
      </c>
      <c r="E1603" s="29" t="s">
        <v>3077</v>
      </c>
      <c r="F1603" s="29" t="s">
        <v>3076</v>
      </c>
    </row>
    <row r="1604" spans="1:6" ht="36">
      <c r="A1604" s="36"/>
      <c r="B1604" s="24">
        <v>1595</v>
      </c>
      <c r="C1604" s="35" t="str">
        <f t="shared" si="24"/>
        <v>인과응보</v>
      </c>
      <c r="D1604" s="29" t="s">
        <v>4552</v>
      </c>
      <c r="E1604" s="29" t="s">
        <v>3075</v>
      </c>
      <c r="F1604" s="29" t="s">
        <v>3074</v>
      </c>
    </row>
    <row r="1605" spans="1:6" ht="24">
      <c r="A1605" s="36"/>
      <c r="B1605" s="24">
        <v>1596</v>
      </c>
      <c r="C1605" s="35" t="str">
        <f t="shared" si="24"/>
        <v>인구회자</v>
      </c>
      <c r="D1605" s="29" t="s">
        <v>3072</v>
      </c>
      <c r="E1605" s="29" t="s">
        <v>3073</v>
      </c>
      <c r="F1605" s="29" t="s">
        <v>3071</v>
      </c>
    </row>
    <row r="1606" spans="1:6" ht="24">
      <c r="A1606" s="36"/>
      <c r="B1606" s="24">
        <v>1597</v>
      </c>
      <c r="C1606" s="35" t="str">
        <f t="shared" si="24"/>
        <v>인귀상반</v>
      </c>
      <c r="D1606" s="29" t="s">
        <v>3069</v>
      </c>
      <c r="E1606" s="29" t="s">
        <v>3070</v>
      </c>
      <c r="F1606" s="29" t="s">
        <v>3068</v>
      </c>
    </row>
    <row r="1607" spans="1:6" ht="36">
      <c r="A1607" s="36"/>
      <c r="B1607" s="24">
        <v>1598</v>
      </c>
      <c r="C1607" s="35" t="str">
        <f aca="true" t="shared" si="25" ref="C1607:C1670">LEFT(D1607,FIND("(",D1607)-1)</f>
        <v>인내천</v>
      </c>
      <c r="D1607" s="29" t="s">
        <v>3066</v>
      </c>
      <c r="E1607" s="29" t="s">
        <v>3067</v>
      </c>
      <c r="F1607" s="29" t="s">
        <v>3065</v>
      </c>
    </row>
    <row r="1608" spans="1:6" ht="24">
      <c r="A1608" s="36"/>
      <c r="B1608" s="24">
        <v>1599</v>
      </c>
      <c r="C1608" s="35" t="str">
        <f t="shared" si="25"/>
        <v>인륜대사</v>
      </c>
      <c r="D1608" s="29" t="s">
        <v>3063</v>
      </c>
      <c r="E1608" s="29" t="s">
        <v>3064</v>
      </c>
      <c r="F1608" s="29" t="s">
        <v>3062</v>
      </c>
    </row>
    <row r="1609" spans="1:6" ht="36">
      <c r="A1609" s="36"/>
      <c r="B1609" s="24">
        <v>1600</v>
      </c>
      <c r="C1609" s="35" t="str">
        <f t="shared" si="25"/>
        <v>인면수심</v>
      </c>
      <c r="D1609" s="29" t="s">
        <v>3060</v>
      </c>
      <c r="E1609" s="29" t="s">
        <v>3061</v>
      </c>
      <c r="F1609" s="29" t="s">
        <v>3059</v>
      </c>
    </row>
    <row r="1610" spans="1:6" ht="24">
      <c r="A1610" s="36"/>
      <c r="B1610" s="24">
        <v>1601</v>
      </c>
      <c r="C1610" s="35" t="str">
        <f t="shared" si="25"/>
        <v>인명재천</v>
      </c>
      <c r="D1610" s="29" t="s">
        <v>3057</v>
      </c>
      <c r="E1610" s="29" t="s">
        <v>3058</v>
      </c>
      <c r="F1610" s="29" t="s">
        <v>3056</v>
      </c>
    </row>
    <row r="1611" spans="1:6" ht="60">
      <c r="A1611" s="36"/>
      <c r="B1611" s="24">
        <v>1602</v>
      </c>
      <c r="C1611" s="35" t="str">
        <f t="shared" si="25"/>
        <v>인무원려 필유근우</v>
      </c>
      <c r="D1611" s="29" t="s">
        <v>3054</v>
      </c>
      <c r="E1611" s="29" t="s">
        <v>3055</v>
      </c>
      <c r="F1611" s="29" t="s">
        <v>3053</v>
      </c>
    </row>
    <row r="1612" spans="1:6" ht="36">
      <c r="A1612" s="36"/>
      <c r="B1612" s="24">
        <v>1603</v>
      </c>
      <c r="C1612" s="35" t="str">
        <f t="shared" si="25"/>
        <v>인부지이불온불역군자</v>
      </c>
      <c r="D1612" s="25" t="s">
        <v>4888</v>
      </c>
      <c r="E1612" s="25"/>
      <c r="F1612" s="25" t="s">
        <v>5807</v>
      </c>
    </row>
    <row r="1613" spans="1:6" ht="24">
      <c r="A1613" s="36"/>
      <c r="B1613" s="24">
        <v>1604</v>
      </c>
      <c r="C1613" s="35" t="str">
        <f t="shared" si="25"/>
        <v>인사불성</v>
      </c>
      <c r="D1613" s="29" t="s">
        <v>3051</v>
      </c>
      <c r="E1613" s="29" t="s">
        <v>3052</v>
      </c>
      <c r="F1613" s="29" t="s">
        <v>3050</v>
      </c>
    </row>
    <row r="1614" spans="1:6" ht="60">
      <c r="A1614" s="36"/>
      <c r="B1614" s="24">
        <v>1605</v>
      </c>
      <c r="C1614" s="35" t="str">
        <f t="shared" si="25"/>
        <v>인사유명 표사유피</v>
      </c>
      <c r="D1614" s="29" t="s">
        <v>114</v>
      </c>
      <c r="E1614" s="29" t="s">
        <v>113</v>
      </c>
      <c r="F1614" s="29" t="s">
        <v>1064</v>
      </c>
    </row>
    <row r="1615" spans="1:6" ht="24">
      <c r="A1615" s="36"/>
      <c r="B1615" s="24">
        <v>1606</v>
      </c>
      <c r="C1615" s="35" t="str">
        <f t="shared" si="25"/>
        <v>인산인해</v>
      </c>
      <c r="D1615" s="29" t="s">
        <v>3048</v>
      </c>
      <c r="E1615" s="29" t="s">
        <v>3049</v>
      </c>
      <c r="F1615" s="29" t="s">
        <v>3047</v>
      </c>
    </row>
    <row r="1616" spans="1:6" ht="24">
      <c r="A1616" s="36"/>
      <c r="B1616" s="24">
        <v>1607</v>
      </c>
      <c r="C1616" s="35" t="str">
        <f t="shared" si="25"/>
        <v>인생무상</v>
      </c>
      <c r="D1616" s="29" t="s">
        <v>3045</v>
      </c>
      <c r="E1616" s="29" t="s">
        <v>3046</v>
      </c>
      <c r="F1616" s="29" t="s">
        <v>3044</v>
      </c>
    </row>
    <row r="1617" spans="1:6" ht="24">
      <c r="A1617" s="36"/>
      <c r="B1617" s="24">
        <v>1608</v>
      </c>
      <c r="C1617" s="35" t="str">
        <f t="shared" si="25"/>
        <v>인생조로</v>
      </c>
      <c r="D1617" s="29" t="s">
        <v>3042</v>
      </c>
      <c r="E1617" s="29" t="s">
        <v>3043</v>
      </c>
      <c r="F1617" s="29" t="s">
        <v>3041</v>
      </c>
    </row>
    <row r="1618" spans="1:6" ht="24">
      <c r="A1618" s="36"/>
      <c r="B1618" s="24">
        <v>1609</v>
      </c>
      <c r="C1618" s="35" t="str">
        <f t="shared" si="25"/>
        <v>인생항로</v>
      </c>
      <c r="D1618" s="29" t="s">
        <v>3039</v>
      </c>
      <c r="E1618" s="29" t="s">
        <v>3040</v>
      </c>
      <c r="F1618" s="29" t="s">
        <v>3038</v>
      </c>
    </row>
    <row r="1619" spans="1:6" ht="24">
      <c r="A1619" s="36"/>
      <c r="B1619" s="24">
        <v>1610</v>
      </c>
      <c r="C1619" s="35" t="str">
        <f t="shared" si="25"/>
        <v>인순고식</v>
      </c>
      <c r="D1619" s="29" t="s">
        <v>3036</v>
      </c>
      <c r="E1619" s="29" t="s">
        <v>3037</v>
      </c>
      <c r="F1619" s="29" t="s">
        <v>3035</v>
      </c>
    </row>
    <row r="1620" spans="1:6" ht="24">
      <c r="A1620" s="36"/>
      <c r="B1620" s="24">
        <v>1611</v>
      </c>
      <c r="C1620" s="35" t="str">
        <f t="shared" si="25"/>
        <v>인신공격</v>
      </c>
      <c r="D1620" s="29" t="s">
        <v>3033</v>
      </c>
      <c r="E1620" s="29" t="s">
        <v>3034</v>
      </c>
      <c r="F1620" s="29" t="s">
        <v>3032</v>
      </c>
    </row>
    <row r="1621" spans="1:6" ht="24">
      <c r="A1621" s="36"/>
      <c r="B1621" s="24">
        <v>1612</v>
      </c>
      <c r="C1621" s="35" t="str">
        <f t="shared" si="25"/>
        <v>인인성사</v>
      </c>
      <c r="D1621" s="29" t="s">
        <v>3030</v>
      </c>
      <c r="E1621" s="29" t="s">
        <v>3031</v>
      </c>
      <c r="F1621" s="29" t="s">
        <v>3029</v>
      </c>
    </row>
    <row r="1622" spans="1:6" ht="24">
      <c r="A1622" s="36"/>
      <c r="B1622" s="24">
        <v>1613</v>
      </c>
      <c r="C1622" s="35" t="str">
        <f t="shared" si="25"/>
        <v>인자무적</v>
      </c>
      <c r="D1622" s="29" t="s">
        <v>4553</v>
      </c>
      <c r="E1622" s="29" t="s">
        <v>3028</v>
      </c>
      <c r="F1622" s="29" t="s">
        <v>3027</v>
      </c>
    </row>
    <row r="1623" spans="1:6" ht="24">
      <c r="A1623" s="36"/>
      <c r="B1623" s="24">
        <v>1614</v>
      </c>
      <c r="C1623" s="35" t="str">
        <f t="shared" si="25"/>
        <v>인지상정</v>
      </c>
      <c r="D1623" s="29" t="s">
        <v>3025</v>
      </c>
      <c r="E1623" s="29" t="s">
        <v>3026</v>
      </c>
      <c r="F1623" s="29" t="s">
        <v>3024</v>
      </c>
    </row>
    <row r="1624" spans="1:6" ht="24">
      <c r="A1624" s="36"/>
      <c r="B1624" s="24">
        <v>1615</v>
      </c>
      <c r="C1624" s="35" t="str">
        <f t="shared" si="25"/>
        <v>인지위덕</v>
      </c>
      <c r="D1624" s="29" t="s">
        <v>3022</v>
      </c>
      <c r="E1624" s="29" t="s">
        <v>3023</v>
      </c>
      <c r="F1624" s="29" t="s">
        <v>3021</v>
      </c>
    </row>
    <row r="1625" spans="1:6" ht="24">
      <c r="A1625" s="36"/>
      <c r="B1625" s="24">
        <v>1616</v>
      </c>
      <c r="C1625" s="35" t="str">
        <f t="shared" si="25"/>
        <v>인지장사기언야선</v>
      </c>
      <c r="D1625" s="25" t="s">
        <v>4889</v>
      </c>
      <c r="E1625" s="25"/>
      <c r="F1625" s="25" t="s">
        <v>4890</v>
      </c>
    </row>
    <row r="1626" spans="1:6" ht="36">
      <c r="A1626" s="36"/>
      <c r="B1626" s="24">
        <v>1617</v>
      </c>
      <c r="C1626" s="35" t="str">
        <f t="shared" si="25"/>
        <v>일각여삼추</v>
      </c>
      <c r="D1626" s="29" t="s">
        <v>3019</v>
      </c>
      <c r="E1626" s="29" t="s">
        <v>3020</v>
      </c>
      <c r="F1626" s="29" t="s">
        <v>3018</v>
      </c>
    </row>
    <row r="1627" spans="1:6" ht="24">
      <c r="A1627" s="36"/>
      <c r="B1627" s="24">
        <v>1618</v>
      </c>
      <c r="C1627" s="35" t="str">
        <f t="shared" si="25"/>
        <v>일각천금</v>
      </c>
      <c r="D1627" s="29" t="s">
        <v>4554</v>
      </c>
      <c r="E1627" s="29" t="s">
        <v>3017</v>
      </c>
      <c r="F1627" s="29" t="s">
        <v>3016</v>
      </c>
    </row>
    <row r="1628" spans="1:6" ht="36">
      <c r="A1628" s="36"/>
      <c r="B1628" s="24">
        <v>1619</v>
      </c>
      <c r="C1628" s="35" t="str">
        <f t="shared" si="25"/>
        <v>일거수 일투족</v>
      </c>
      <c r="D1628" s="29" t="s">
        <v>3014</v>
      </c>
      <c r="E1628" s="29" t="s">
        <v>3015</v>
      </c>
      <c r="F1628" s="29" t="s">
        <v>3013</v>
      </c>
    </row>
    <row r="1629" spans="1:6" ht="24">
      <c r="A1629" s="36"/>
      <c r="B1629" s="24">
        <v>1620</v>
      </c>
      <c r="C1629" s="35" t="str">
        <f t="shared" si="25"/>
        <v>일거양득</v>
      </c>
      <c r="D1629" s="29" t="s">
        <v>3011</v>
      </c>
      <c r="E1629" s="29" t="s">
        <v>3012</v>
      </c>
      <c r="F1629" s="29" t="s">
        <v>3010</v>
      </c>
    </row>
    <row r="1630" spans="1:6" ht="36">
      <c r="A1630" s="36"/>
      <c r="B1630" s="24">
        <v>1621</v>
      </c>
      <c r="C1630" s="35" t="str">
        <f t="shared" si="25"/>
        <v>일견폐형백견폐성</v>
      </c>
      <c r="D1630" s="25" t="s">
        <v>4891</v>
      </c>
      <c r="E1630" s="25"/>
      <c r="F1630" s="25" t="s">
        <v>5808</v>
      </c>
    </row>
    <row r="1631" spans="1:6" ht="24">
      <c r="A1631" s="36"/>
      <c r="B1631" s="24">
        <v>1622</v>
      </c>
      <c r="C1631" s="35" t="str">
        <f t="shared" si="25"/>
        <v>일구월심</v>
      </c>
      <c r="D1631" s="29" t="s">
        <v>3008</v>
      </c>
      <c r="E1631" s="29" t="s">
        <v>3009</v>
      </c>
      <c r="F1631" s="29" t="s">
        <v>3007</v>
      </c>
    </row>
    <row r="1632" spans="1:6" ht="24">
      <c r="A1632" s="36"/>
      <c r="B1632" s="24">
        <v>1623</v>
      </c>
      <c r="C1632" s="35" t="str">
        <f t="shared" si="25"/>
        <v>일구이언</v>
      </c>
      <c r="D1632" s="29" t="s">
        <v>3005</v>
      </c>
      <c r="E1632" s="29" t="s">
        <v>3006</v>
      </c>
      <c r="F1632" s="29" t="s">
        <v>3004</v>
      </c>
    </row>
    <row r="1633" spans="1:6" ht="36">
      <c r="A1633" s="36"/>
      <c r="B1633" s="24">
        <v>1624</v>
      </c>
      <c r="C1633" s="35" t="str">
        <f t="shared" si="25"/>
        <v>일기당천</v>
      </c>
      <c r="D1633" s="29" t="s">
        <v>3002</v>
      </c>
      <c r="E1633" s="29" t="s">
        <v>3003</v>
      </c>
      <c r="F1633" s="29" t="s">
        <v>3001</v>
      </c>
    </row>
    <row r="1634" spans="1:6" ht="24">
      <c r="A1634" s="36"/>
      <c r="B1634" s="24">
        <v>1625</v>
      </c>
      <c r="C1634" s="35" t="str">
        <f t="shared" si="25"/>
        <v>일단사일표음</v>
      </c>
      <c r="D1634" s="25" t="s">
        <v>4892</v>
      </c>
      <c r="E1634" s="25"/>
      <c r="F1634" s="25" t="s">
        <v>4893</v>
      </c>
    </row>
    <row r="1635" spans="1:6" ht="24">
      <c r="A1635" s="36"/>
      <c r="B1635" s="24">
        <v>1626</v>
      </c>
      <c r="C1635" s="35" t="str">
        <f t="shared" si="25"/>
        <v>일도양단</v>
      </c>
      <c r="D1635" s="29" t="s">
        <v>5193</v>
      </c>
      <c r="E1635" s="29" t="s">
        <v>3000</v>
      </c>
      <c r="F1635" s="29" t="s">
        <v>2999</v>
      </c>
    </row>
    <row r="1636" spans="1:6" ht="24">
      <c r="A1636" s="36"/>
      <c r="B1636" s="24">
        <v>1627</v>
      </c>
      <c r="C1636" s="35" t="str">
        <f t="shared" si="25"/>
        <v>일득일실</v>
      </c>
      <c r="D1636" s="29" t="s">
        <v>2997</v>
      </c>
      <c r="E1636" s="29" t="s">
        <v>2998</v>
      </c>
      <c r="F1636" s="29" t="s">
        <v>2996</v>
      </c>
    </row>
    <row r="1637" spans="1:6" ht="24">
      <c r="A1637" s="36"/>
      <c r="B1637" s="24">
        <v>1628</v>
      </c>
      <c r="C1637" s="35" t="str">
        <f t="shared" si="25"/>
        <v>일락천금</v>
      </c>
      <c r="D1637" s="29" t="s">
        <v>2994</v>
      </c>
      <c r="E1637" s="29" t="s">
        <v>2995</v>
      </c>
      <c r="F1637" s="29" t="s">
        <v>2993</v>
      </c>
    </row>
    <row r="1638" spans="1:6" ht="24">
      <c r="A1638" s="36"/>
      <c r="B1638" s="24">
        <v>1629</v>
      </c>
      <c r="C1638" s="35" t="str">
        <f t="shared" si="25"/>
        <v>일로매진</v>
      </c>
      <c r="D1638" s="29" t="s">
        <v>2991</v>
      </c>
      <c r="E1638" s="29" t="s">
        <v>2992</v>
      </c>
      <c r="F1638" s="29" t="s">
        <v>2990</v>
      </c>
    </row>
    <row r="1639" spans="1:6" ht="36">
      <c r="A1639" s="36"/>
      <c r="B1639" s="24">
        <v>1630</v>
      </c>
      <c r="C1639" s="35" t="str">
        <f t="shared" si="25"/>
        <v>일룡분이호</v>
      </c>
      <c r="D1639" s="25" t="s">
        <v>3825</v>
      </c>
      <c r="E1639" s="30"/>
      <c r="F1639" s="30" t="s">
        <v>7082</v>
      </c>
    </row>
    <row r="1640" spans="1:6" ht="24">
      <c r="A1640" s="36"/>
      <c r="B1640" s="24">
        <v>1631</v>
      </c>
      <c r="C1640" s="35" t="str">
        <f t="shared" si="25"/>
        <v>일망무제</v>
      </c>
      <c r="D1640" s="29" t="s">
        <v>2988</v>
      </c>
      <c r="E1640" s="29" t="s">
        <v>2989</v>
      </c>
      <c r="F1640" s="29" t="s">
        <v>2987</v>
      </c>
    </row>
    <row r="1641" spans="1:6" ht="24">
      <c r="A1641" s="36"/>
      <c r="B1641" s="24">
        <v>1632</v>
      </c>
      <c r="C1641" s="35" t="str">
        <f t="shared" si="25"/>
        <v>일망타진</v>
      </c>
      <c r="D1641" s="29" t="s">
        <v>5194</v>
      </c>
      <c r="E1641" s="29" t="s">
        <v>2986</v>
      </c>
      <c r="F1641" s="29" t="s">
        <v>2985</v>
      </c>
    </row>
    <row r="1642" spans="1:6" ht="24">
      <c r="A1642" s="36"/>
      <c r="B1642" s="24">
        <v>1633</v>
      </c>
      <c r="C1642" s="35" t="str">
        <f t="shared" si="25"/>
        <v>일맥상통</v>
      </c>
      <c r="D1642" s="29" t="s">
        <v>2983</v>
      </c>
      <c r="E1642" s="29" t="s">
        <v>2984</v>
      </c>
      <c r="F1642" s="29" t="s">
        <v>2982</v>
      </c>
    </row>
    <row r="1643" spans="1:6" ht="24">
      <c r="A1643" s="36"/>
      <c r="B1643" s="24">
        <v>1634</v>
      </c>
      <c r="C1643" s="35" t="str">
        <f t="shared" si="25"/>
        <v>일면여구</v>
      </c>
      <c r="D1643" s="29" t="s">
        <v>2980</v>
      </c>
      <c r="E1643" s="29" t="s">
        <v>2981</v>
      </c>
      <c r="F1643" s="29" t="s">
        <v>2979</v>
      </c>
    </row>
    <row r="1644" spans="1:6" ht="24">
      <c r="A1644" s="36"/>
      <c r="B1644" s="24">
        <v>1635</v>
      </c>
      <c r="C1644" s="35" t="str">
        <f t="shared" si="25"/>
        <v>일명경인</v>
      </c>
      <c r="D1644" s="29" t="s">
        <v>2977</v>
      </c>
      <c r="E1644" s="29" t="s">
        <v>2978</v>
      </c>
      <c r="F1644" s="29" t="s">
        <v>2976</v>
      </c>
    </row>
    <row r="1645" spans="1:6" ht="24">
      <c r="A1645" s="36"/>
      <c r="B1645" s="24">
        <v>1636</v>
      </c>
      <c r="C1645" s="35" t="str">
        <f t="shared" si="25"/>
        <v>일모도원</v>
      </c>
      <c r="D1645" s="29" t="s">
        <v>2974</v>
      </c>
      <c r="E1645" s="29" t="s">
        <v>2975</v>
      </c>
      <c r="F1645" s="29" t="s">
        <v>2973</v>
      </c>
    </row>
    <row r="1646" spans="1:6" ht="24">
      <c r="A1646" s="36"/>
      <c r="B1646" s="24">
        <v>1637</v>
      </c>
      <c r="C1646" s="35" t="str">
        <f t="shared" si="25"/>
        <v>일목요연</v>
      </c>
      <c r="D1646" s="29" t="s">
        <v>2971</v>
      </c>
      <c r="E1646" s="29" t="s">
        <v>2972</v>
      </c>
      <c r="F1646" s="29" t="s">
        <v>2970</v>
      </c>
    </row>
    <row r="1647" spans="1:6" ht="24">
      <c r="A1647" s="36"/>
      <c r="B1647" s="24">
        <v>1638</v>
      </c>
      <c r="C1647" s="35" t="str">
        <f t="shared" si="25"/>
        <v>일문일답</v>
      </c>
      <c r="D1647" s="29" t="s">
        <v>2968</v>
      </c>
      <c r="E1647" s="29" t="s">
        <v>2969</v>
      </c>
      <c r="F1647" s="29" t="s">
        <v>2967</v>
      </c>
    </row>
    <row r="1648" spans="1:6" ht="24">
      <c r="A1648" s="36"/>
      <c r="B1648" s="24">
        <v>1639</v>
      </c>
      <c r="C1648" s="35" t="str">
        <f t="shared" si="25"/>
        <v>일벌백계</v>
      </c>
      <c r="D1648" s="29" t="s">
        <v>2965</v>
      </c>
      <c r="E1648" s="29" t="s">
        <v>2966</v>
      </c>
      <c r="F1648" s="29" t="s">
        <v>2964</v>
      </c>
    </row>
    <row r="1649" spans="1:6" ht="24">
      <c r="A1649" s="36"/>
      <c r="B1649" s="24">
        <v>1640</v>
      </c>
      <c r="C1649" s="35" t="str">
        <f t="shared" si="25"/>
        <v>일보불양</v>
      </c>
      <c r="D1649" s="29" t="s">
        <v>2962</v>
      </c>
      <c r="E1649" s="29" t="s">
        <v>2963</v>
      </c>
      <c r="F1649" s="29" t="s">
        <v>2961</v>
      </c>
    </row>
    <row r="1650" spans="1:6" ht="24">
      <c r="A1650" s="36"/>
      <c r="B1650" s="24">
        <v>1641</v>
      </c>
      <c r="C1650" s="35" t="str">
        <f t="shared" si="25"/>
        <v>일사불란</v>
      </c>
      <c r="D1650" s="29" t="s">
        <v>2959</v>
      </c>
      <c r="E1650" s="29" t="s">
        <v>2960</v>
      </c>
      <c r="F1650" s="29" t="s">
        <v>2958</v>
      </c>
    </row>
    <row r="1651" spans="1:6" ht="24">
      <c r="A1651" s="36"/>
      <c r="B1651" s="24">
        <v>1642</v>
      </c>
      <c r="C1651" s="35" t="str">
        <f t="shared" si="25"/>
        <v>일사천리</v>
      </c>
      <c r="D1651" s="29" t="s">
        <v>5195</v>
      </c>
      <c r="E1651" s="29" t="s">
        <v>2957</v>
      </c>
      <c r="F1651" s="29" t="s">
        <v>2956</v>
      </c>
    </row>
    <row r="1652" spans="1:6" ht="24">
      <c r="A1652" s="36"/>
      <c r="B1652" s="24">
        <v>1643</v>
      </c>
      <c r="C1652" s="35" t="str">
        <f t="shared" si="25"/>
        <v>일석이조</v>
      </c>
      <c r="D1652" s="29" t="s">
        <v>3805</v>
      </c>
      <c r="E1652" s="29" t="s">
        <v>2955</v>
      </c>
      <c r="F1652" s="29" t="s">
        <v>2954</v>
      </c>
    </row>
    <row r="1653" spans="1:6" ht="36">
      <c r="A1653" s="36"/>
      <c r="B1653" s="24">
        <v>1644</v>
      </c>
      <c r="C1653" s="35" t="str">
        <f t="shared" si="25"/>
        <v>일수백확</v>
      </c>
      <c r="D1653" s="25" t="s">
        <v>5196</v>
      </c>
      <c r="E1653" s="25"/>
      <c r="F1653" s="25" t="s">
        <v>5809</v>
      </c>
    </row>
    <row r="1654" spans="1:6" ht="24">
      <c r="A1654" s="36"/>
      <c r="B1654" s="24">
        <v>1645</v>
      </c>
      <c r="C1654" s="35" t="str">
        <f t="shared" si="25"/>
        <v>일수불퇴</v>
      </c>
      <c r="D1654" s="29" t="s">
        <v>2952</v>
      </c>
      <c r="E1654" s="29" t="s">
        <v>2953</v>
      </c>
      <c r="F1654" s="29" t="s">
        <v>2951</v>
      </c>
    </row>
    <row r="1655" spans="1:6" ht="48">
      <c r="A1655" s="36"/>
      <c r="B1655" s="24">
        <v>1646</v>
      </c>
      <c r="C1655" s="35" t="str">
        <f t="shared" si="25"/>
        <v>일승일패 병가상사</v>
      </c>
      <c r="D1655" s="29" t="s">
        <v>2949</v>
      </c>
      <c r="E1655" s="29" t="s">
        <v>2950</v>
      </c>
      <c r="F1655" s="29" t="s">
        <v>2948</v>
      </c>
    </row>
    <row r="1656" spans="1:6" ht="24">
      <c r="A1656" s="36"/>
      <c r="B1656" s="24">
        <v>1647</v>
      </c>
      <c r="C1656" s="35" t="str">
        <f t="shared" si="25"/>
        <v>일시동인</v>
      </c>
      <c r="D1656" s="29" t="s">
        <v>2946</v>
      </c>
      <c r="E1656" s="29" t="s">
        <v>2947</v>
      </c>
      <c r="F1656" s="29" t="s">
        <v>2945</v>
      </c>
    </row>
    <row r="1657" spans="1:6" ht="36">
      <c r="A1657" s="36"/>
      <c r="B1657" s="24">
        <v>1648</v>
      </c>
      <c r="C1657" s="35" t="str">
        <f t="shared" si="25"/>
        <v>일신우일신</v>
      </c>
      <c r="D1657" s="29" t="s">
        <v>2943</v>
      </c>
      <c r="E1657" s="29" t="s">
        <v>2944</v>
      </c>
      <c r="F1657" s="29" t="s">
        <v>2942</v>
      </c>
    </row>
    <row r="1658" spans="1:6" ht="24">
      <c r="A1658" s="36"/>
      <c r="B1658" s="24">
        <v>1649</v>
      </c>
      <c r="C1658" s="35" t="str">
        <f t="shared" si="25"/>
        <v>일심동체</v>
      </c>
      <c r="D1658" s="29" t="s">
        <v>2940</v>
      </c>
      <c r="E1658" s="29" t="s">
        <v>2941</v>
      </c>
      <c r="F1658" s="29" t="s">
        <v>2939</v>
      </c>
    </row>
    <row r="1659" spans="1:6" ht="24">
      <c r="A1659" s="36"/>
      <c r="B1659" s="24">
        <v>1650</v>
      </c>
      <c r="C1659" s="35" t="str">
        <f t="shared" si="25"/>
        <v>일어탁수</v>
      </c>
      <c r="D1659" s="29" t="s">
        <v>4555</v>
      </c>
      <c r="E1659" s="29" t="s">
        <v>2938</v>
      </c>
      <c r="F1659" s="29" t="s">
        <v>2937</v>
      </c>
    </row>
    <row r="1660" spans="1:6" ht="24">
      <c r="A1660" s="36"/>
      <c r="B1660" s="24">
        <v>1651</v>
      </c>
      <c r="C1660" s="35" t="str">
        <f t="shared" si="25"/>
        <v>일어혼전천</v>
      </c>
      <c r="D1660" s="25" t="s">
        <v>4894</v>
      </c>
      <c r="E1660" s="25"/>
      <c r="F1660" s="25" t="s">
        <v>4895</v>
      </c>
    </row>
    <row r="1661" spans="1:6" ht="24">
      <c r="A1661" s="36"/>
      <c r="B1661" s="24">
        <v>1652</v>
      </c>
      <c r="C1661" s="35" t="str">
        <f t="shared" si="25"/>
        <v>일언반구</v>
      </c>
      <c r="D1661" s="29" t="s">
        <v>2935</v>
      </c>
      <c r="E1661" s="29" t="s">
        <v>2936</v>
      </c>
      <c r="F1661" s="29" t="s">
        <v>2934</v>
      </c>
    </row>
    <row r="1662" spans="1:6" ht="36">
      <c r="A1662" s="36"/>
      <c r="B1662" s="24">
        <v>1653</v>
      </c>
      <c r="C1662" s="35" t="str">
        <f t="shared" si="25"/>
        <v>일언이폐지</v>
      </c>
      <c r="D1662" s="29" t="s">
        <v>2932</v>
      </c>
      <c r="E1662" s="29" t="s">
        <v>2933</v>
      </c>
      <c r="F1662" s="29" t="s">
        <v>2931</v>
      </c>
    </row>
    <row r="1663" spans="1:6" ht="24">
      <c r="A1663" s="36"/>
      <c r="B1663" s="24">
        <v>1654</v>
      </c>
      <c r="C1663" s="35" t="str">
        <f t="shared" si="25"/>
        <v>일언지하</v>
      </c>
      <c r="D1663" s="29" t="s">
        <v>1429</v>
      </c>
      <c r="E1663" s="29" t="s">
        <v>2930</v>
      </c>
      <c r="F1663" s="29" t="s">
        <v>1428</v>
      </c>
    </row>
    <row r="1664" spans="1:6" ht="48">
      <c r="A1664" s="36"/>
      <c r="B1664" s="24">
        <v>1655</v>
      </c>
      <c r="C1664" s="35" t="str">
        <f t="shared" si="25"/>
        <v>일엽지추</v>
      </c>
      <c r="D1664" s="29" t="s">
        <v>5197</v>
      </c>
      <c r="E1664" s="29" t="s">
        <v>1427</v>
      </c>
      <c r="F1664" s="29" t="s">
        <v>1426</v>
      </c>
    </row>
    <row r="1665" spans="1:6" ht="24">
      <c r="A1665" s="36"/>
      <c r="B1665" s="24">
        <v>1656</v>
      </c>
      <c r="C1665" s="35" t="str">
        <f t="shared" si="25"/>
        <v>일엽편주</v>
      </c>
      <c r="D1665" s="29" t="s">
        <v>5198</v>
      </c>
      <c r="E1665" s="29" t="s">
        <v>1425</v>
      </c>
      <c r="F1665" s="29" t="s">
        <v>1424</v>
      </c>
    </row>
    <row r="1666" spans="1:6" ht="24">
      <c r="A1666" s="36"/>
      <c r="B1666" s="24">
        <v>1657</v>
      </c>
      <c r="C1666" s="35" t="str">
        <f t="shared" si="25"/>
        <v>일의대수</v>
      </c>
      <c r="D1666" s="29" t="s">
        <v>1422</v>
      </c>
      <c r="E1666" s="29" t="s">
        <v>1423</v>
      </c>
      <c r="F1666" s="29" t="s">
        <v>1421</v>
      </c>
    </row>
    <row r="1667" spans="1:6" ht="24">
      <c r="A1667" s="36"/>
      <c r="B1667" s="24">
        <v>1658</v>
      </c>
      <c r="C1667" s="35" t="str">
        <f t="shared" si="25"/>
        <v>일이관지</v>
      </c>
      <c r="D1667" s="29" t="s">
        <v>1419</v>
      </c>
      <c r="E1667" s="29" t="s">
        <v>1420</v>
      </c>
      <c r="F1667" s="29" t="s">
        <v>1418</v>
      </c>
    </row>
    <row r="1668" spans="1:6" ht="48">
      <c r="A1668" s="36"/>
      <c r="B1668" s="24">
        <v>1659</v>
      </c>
      <c r="C1668" s="35" t="str">
        <f t="shared" si="25"/>
        <v>일인불과이인지</v>
      </c>
      <c r="D1668" s="29" t="s">
        <v>1416</v>
      </c>
      <c r="E1668" s="29" t="s">
        <v>1417</v>
      </c>
      <c r="F1668" s="29" t="s">
        <v>1415</v>
      </c>
    </row>
    <row r="1669" spans="1:6" ht="60">
      <c r="A1669" s="36"/>
      <c r="B1669" s="24">
        <v>1660</v>
      </c>
      <c r="C1669" s="35" t="str">
        <f t="shared" si="25"/>
        <v>일일부독서 구중생형극</v>
      </c>
      <c r="D1669" s="29" t="s">
        <v>1413</v>
      </c>
      <c r="E1669" s="29" t="s">
        <v>1414</v>
      </c>
      <c r="F1669" s="29" t="s">
        <v>1412</v>
      </c>
    </row>
    <row r="1670" spans="1:6" ht="36">
      <c r="A1670" s="36"/>
      <c r="B1670" s="24">
        <v>1661</v>
      </c>
      <c r="C1670" s="35" t="str">
        <f t="shared" si="25"/>
        <v>일일여삼추</v>
      </c>
      <c r="D1670" s="29" t="s">
        <v>1410</v>
      </c>
      <c r="E1670" s="29" t="s">
        <v>1411</v>
      </c>
      <c r="F1670" s="29" t="s">
        <v>1409</v>
      </c>
    </row>
    <row r="1671" spans="1:6" ht="24">
      <c r="A1671" s="36"/>
      <c r="B1671" s="24">
        <v>1662</v>
      </c>
      <c r="C1671" s="35" t="str">
        <f aca="true" t="shared" si="26" ref="C1671:C1734">LEFT(D1671,FIND("(",D1671)-1)</f>
        <v>일자무식</v>
      </c>
      <c r="D1671" s="29" t="s">
        <v>1407</v>
      </c>
      <c r="E1671" s="29" t="s">
        <v>1408</v>
      </c>
      <c r="F1671" s="29" t="s">
        <v>1406</v>
      </c>
    </row>
    <row r="1672" spans="1:6" ht="24">
      <c r="A1672" s="36"/>
      <c r="B1672" s="24">
        <v>1663</v>
      </c>
      <c r="C1672" s="35" t="str">
        <f t="shared" si="26"/>
        <v>일자천금</v>
      </c>
      <c r="D1672" s="29" t="s">
        <v>1404</v>
      </c>
      <c r="E1672" s="29" t="s">
        <v>1405</v>
      </c>
      <c r="F1672" s="29" t="s">
        <v>1403</v>
      </c>
    </row>
    <row r="1673" spans="1:6" ht="24">
      <c r="A1673" s="36"/>
      <c r="B1673" s="24">
        <v>1664</v>
      </c>
      <c r="C1673" s="35" t="str">
        <f t="shared" si="26"/>
        <v>일장일단</v>
      </c>
      <c r="D1673" s="29" t="s">
        <v>1401</v>
      </c>
      <c r="E1673" s="29" t="s">
        <v>1402</v>
      </c>
      <c r="F1673" s="29" t="s">
        <v>1400</v>
      </c>
    </row>
    <row r="1674" spans="1:6" ht="24">
      <c r="A1674" s="36"/>
      <c r="B1674" s="24">
        <v>1665</v>
      </c>
      <c r="C1674" s="35" t="str">
        <f t="shared" si="26"/>
        <v>일장춘몽</v>
      </c>
      <c r="D1674" s="29" t="s">
        <v>5199</v>
      </c>
      <c r="E1674" s="29" t="s">
        <v>1399</v>
      </c>
      <c r="F1674" s="29" t="s">
        <v>1398</v>
      </c>
    </row>
    <row r="1675" spans="1:6" ht="24">
      <c r="A1675" s="36"/>
      <c r="B1675" s="24">
        <v>1666</v>
      </c>
      <c r="C1675" s="35" t="str">
        <f t="shared" si="26"/>
        <v>일점홍</v>
      </c>
      <c r="D1675" s="29" t="s">
        <v>1396</v>
      </c>
      <c r="E1675" s="29" t="s">
        <v>1397</v>
      </c>
      <c r="F1675" s="29" t="s">
        <v>1395</v>
      </c>
    </row>
    <row r="1676" spans="1:6" ht="24">
      <c r="A1676" s="36"/>
      <c r="B1676" s="24">
        <v>1667</v>
      </c>
      <c r="C1676" s="35" t="str">
        <f t="shared" si="26"/>
        <v>일조일석</v>
      </c>
      <c r="D1676" s="29" t="s">
        <v>1393</v>
      </c>
      <c r="E1676" s="29" t="s">
        <v>1394</v>
      </c>
      <c r="F1676" s="29" t="s">
        <v>1392</v>
      </c>
    </row>
    <row r="1677" spans="1:6" ht="24">
      <c r="A1677" s="36"/>
      <c r="B1677" s="24">
        <v>1668</v>
      </c>
      <c r="C1677" s="35" t="str">
        <f t="shared" si="26"/>
        <v>일진광풍</v>
      </c>
      <c r="D1677" s="29" t="s">
        <v>1390</v>
      </c>
      <c r="E1677" s="29" t="s">
        <v>1391</v>
      </c>
      <c r="F1677" s="29" t="s">
        <v>1389</v>
      </c>
    </row>
    <row r="1678" spans="1:6" ht="36">
      <c r="A1678" s="36"/>
      <c r="B1678" s="24">
        <v>1669</v>
      </c>
      <c r="C1678" s="35" t="str">
        <f t="shared" si="26"/>
        <v>일진일퇴</v>
      </c>
      <c r="D1678" s="29" t="s">
        <v>1387</v>
      </c>
      <c r="E1678" s="29" t="s">
        <v>1388</v>
      </c>
      <c r="F1678" s="29" t="s">
        <v>1386</v>
      </c>
    </row>
    <row r="1679" spans="1:6" ht="24">
      <c r="A1679" s="36"/>
      <c r="B1679" s="24">
        <v>1670</v>
      </c>
      <c r="C1679" s="35" t="str">
        <f t="shared" si="26"/>
        <v>일촉즉발</v>
      </c>
      <c r="D1679" s="29" t="s">
        <v>1384</v>
      </c>
      <c r="E1679" s="29" t="s">
        <v>1385</v>
      </c>
      <c r="F1679" s="29" t="s">
        <v>1383</v>
      </c>
    </row>
    <row r="1680" spans="1:6" ht="24">
      <c r="A1680" s="36"/>
      <c r="B1680" s="24">
        <v>1671</v>
      </c>
      <c r="C1680" s="35" t="str">
        <f t="shared" si="26"/>
        <v>일촌광음</v>
      </c>
      <c r="D1680" s="29" t="s">
        <v>1381</v>
      </c>
      <c r="E1680" s="29" t="s">
        <v>1382</v>
      </c>
      <c r="F1680" s="29" t="s">
        <v>1380</v>
      </c>
    </row>
    <row r="1681" spans="1:6" ht="24">
      <c r="A1681" s="36"/>
      <c r="B1681" s="24">
        <v>1672</v>
      </c>
      <c r="C1681" s="35" t="str">
        <f t="shared" si="26"/>
        <v>일취월장</v>
      </c>
      <c r="D1681" s="29" t="s">
        <v>5200</v>
      </c>
      <c r="E1681" s="29" t="s">
        <v>1379</v>
      </c>
      <c r="F1681" s="29" t="s">
        <v>1378</v>
      </c>
    </row>
    <row r="1682" spans="1:6" ht="24">
      <c r="A1682" s="36"/>
      <c r="B1682" s="24">
        <v>1673</v>
      </c>
      <c r="C1682" s="35" t="str">
        <f t="shared" si="26"/>
        <v>일침견혈</v>
      </c>
      <c r="D1682" s="29" t="s">
        <v>1376</v>
      </c>
      <c r="E1682" s="29" t="s">
        <v>1377</v>
      </c>
      <c r="F1682" s="29" t="s">
        <v>1375</v>
      </c>
    </row>
    <row r="1683" spans="1:6" ht="24">
      <c r="A1683" s="36"/>
      <c r="B1683" s="24">
        <v>1674</v>
      </c>
      <c r="C1683" s="35" t="str">
        <f t="shared" si="26"/>
        <v>일패도지</v>
      </c>
      <c r="D1683" s="29" t="s">
        <v>5201</v>
      </c>
      <c r="E1683" s="29" t="s">
        <v>1374</v>
      </c>
      <c r="F1683" s="29" t="s">
        <v>1373</v>
      </c>
    </row>
    <row r="1684" spans="1:6" ht="24">
      <c r="A1684" s="36"/>
      <c r="B1684" s="24">
        <v>1675</v>
      </c>
      <c r="C1684" s="35" t="str">
        <f t="shared" si="26"/>
        <v>일편단심</v>
      </c>
      <c r="D1684" s="29" t="s">
        <v>1371</v>
      </c>
      <c r="E1684" s="29" t="s">
        <v>1372</v>
      </c>
      <c r="F1684" s="29" t="s">
        <v>1370</v>
      </c>
    </row>
    <row r="1685" spans="1:6" ht="24">
      <c r="A1685" s="36"/>
      <c r="B1685" s="24">
        <v>1676</v>
      </c>
      <c r="C1685" s="35" t="str">
        <f t="shared" si="26"/>
        <v>일필휘지</v>
      </c>
      <c r="D1685" s="29" t="s">
        <v>5202</v>
      </c>
      <c r="E1685" s="29" t="s">
        <v>1369</v>
      </c>
      <c r="F1685" s="29" t="s">
        <v>1368</v>
      </c>
    </row>
    <row r="1686" spans="1:6" ht="24">
      <c r="A1686" s="36"/>
      <c r="B1686" s="24">
        <v>1677</v>
      </c>
      <c r="C1686" s="35" t="str">
        <f t="shared" si="26"/>
        <v>일하무혜경</v>
      </c>
      <c r="D1686" s="25" t="s">
        <v>4896</v>
      </c>
      <c r="E1686" s="25"/>
      <c r="F1686" s="25" t="s">
        <v>4897</v>
      </c>
    </row>
    <row r="1687" spans="1:6" ht="24">
      <c r="A1687" s="36"/>
      <c r="B1687" s="24">
        <v>1678</v>
      </c>
      <c r="C1687" s="35" t="str">
        <f t="shared" si="26"/>
        <v>일확천금</v>
      </c>
      <c r="D1687" s="29" t="s">
        <v>1366</v>
      </c>
      <c r="E1687" s="29" t="s">
        <v>1367</v>
      </c>
      <c r="F1687" s="29" t="s">
        <v>1365</v>
      </c>
    </row>
    <row r="1688" spans="1:6" ht="24">
      <c r="A1688" s="36"/>
      <c r="B1688" s="24">
        <v>1679</v>
      </c>
      <c r="C1688" s="35" t="str">
        <f t="shared" si="26"/>
        <v>일희일비</v>
      </c>
      <c r="D1688" s="29" t="s">
        <v>1363</v>
      </c>
      <c r="E1688" s="29" t="s">
        <v>1364</v>
      </c>
      <c r="F1688" s="29" t="s">
        <v>1362</v>
      </c>
    </row>
    <row r="1689" spans="1:6" ht="36">
      <c r="A1689" s="36"/>
      <c r="B1689" s="24">
        <v>1680</v>
      </c>
      <c r="C1689" s="35" t="str">
        <f t="shared" si="26"/>
        <v>임갈굴정</v>
      </c>
      <c r="D1689" s="29" t="s">
        <v>1360</v>
      </c>
      <c r="E1689" s="29" t="s">
        <v>1361</v>
      </c>
      <c r="F1689" s="29" t="s">
        <v>1359</v>
      </c>
    </row>
    <row r="1690" spans="1:6" ht="24">
      <c r="A1690" s="36"/>
      <c r="B1690" s="24">
        <v>1681</v>
      </c>
      <c r="C1690" s="35" t="str">
        <f t="shared" si="26"/>
        <v>임기응변</v>
      </c>
      <c r="D1690" s="29" t="s">
        <v>1357</v>
      </c>
      <c r="E1690" s="29" t="s">
        <v>1358</v>
      </c>
      <c r="F1690" s="29" t="s">
        <v>1356</v>
      </c>
    </row>
    <row r="1691" spans="1:6" ht="36">
      <c r="A1691" s="36"/>
      <c r="B1691" s="24">
        <v>1682</v>
      </c>
      <c r="C1691" s="35" t="str">
        <f t="shared" si="26"/>
        <v>임농탈경</v>
      </c>
      <c r="D1691" s="25" t="s">
        <v>4556</v>
      </c>
      <c r="E1691" s="25"/>
      <c r="F1691" s="25" t="s">
        <v>2721</v>
      </c>
    </row>
    <row r="1692" spans="1:6" ht="36">
      <c r="A1692" s="36"/>
      <c r="B1692" s="24">
        <v>1683</v>
      </c>
      <c r="C1692" s="35" t="str">
        <f t="shared" si="26"/>
        <v>임상</v>
      </c>
      <c r="D1692" s="29" t="s">
        <v>1354</v>
      </c>
      <c r="E1692" s="29" t="s">
        <v>1355</v>
      </c>
      <c r="F1692" s="29" t="s">
        <v>1353</v>
      </c>
    </row>
    <row r="1693" spans="1:6" ht="36">
      <c r="A1693" s="36"/>
      <c r="B1693" s="24">
        <v>1684</v>
      </c>
      <c r="C1693" s="35" t="str">
        <f t="shared" si="26"/>
        <v>임시방편</v>
      </c>
      <c r="D1693" s="29" t="s">
        <v>1351</v>
      </c>
      <c r="E1693" s="29" t="s">
        <v>1352</v>
      </c>
      <c r="F1693" s="29" t="s">
        <v>1350</v>
      </c>
    </row>
    <row r="1694" spans="1:6" ht="24">
      <c r="A1694" s="36"/>
      <c r="B1694" s="24">
        <v>1685</v>
      </c>
      <c r="C1694" s="35" t="str">
        <f t="shared" si="26"/>
        <v>임시변통</v>
      </c>
      <c r="D1694" s="29" t="s">
        <v>1348</v>
      </c>
      <c r="E1694" s="29" t="s">
        <v>1349</v>
      </c>
      <c r="F1694" s="29" t="s">
        <v>1347</v>
      </c>
    </row>
    <row r="1695" spans="1:6" ht="24">
      <c r="A1695" s="36"/>
      <c r="B1695" s="24">
        <v>1686</v>
      </c>
      <c r="C1695" s="35" t="str">
        <f t="shared" si="26"/>
        <v>임전무퇴</v>
      </c>
      <c r="D1695" s="29" t="s">
        <v>1345</v>
      </c>
      <c r="E1695" s="29" t="s">
        <v>1346</v>
      </c>
      <c r="F1695" s="29" t="s">
        <v>6872</v>
      </c>
    </row>
    <row r="1696" spans="1:6" ht="36">
      <c r="A1696" s="36"/>
      <c r="B1696" s="24">
        <v>1687</v>
      </c>
      <c r="C1696" s="35" t="str">
        <f t="shared" si="26"/>
        <v>임중불매신</v>
      </c>
      <c r="D1696" s="25" t="s">
        <v>4898</v>
      </c>
      <c r="E1696" s="25"/>
      <c r="F1696" s="25" t="s">
        <v>4899</v>
      </c>
    </row>
    <row r="1697" spans="1:6" ht="36">
      <c r="A1697" s="36"/>
      <c r="B1697" s="24">
        <v>1688</v>
      </c>
      <c r="C1697" s="35" t="str">
        <f t="shared" si="26"/>
        <v>임중지중조불여수중지일조</v>
      </c>
      <c r="D1697" s="25" t="s">
        <v>3719</v>
      </c>
      <c r="E1697" s="25"/>
      <c r="F1697" s="25" t="s">
        <v>5150</v>
      </c>
    </row>
    <row r="1698" spans="1:6" ht="24">
      <c r="A1698" s="36"/>
      <c r="B1698" s="24">
        <v>1689</v>
      </c>
      <c r="C1698" s="35" t="str">
        <f t="shared" si="26"/>
        <v>임진역장</v>
      </c>
      <c r="D1698" s="29" t="s">
        <v>1343</v>
      </c>
      <c r="E1698" s="29" t="s">
        <v>1344</v>
      </c>
      <c r="F1698" s="29" t="s">
        <v>1342</v>
      </c>
    </row>
    <row r="1699" spans="1:6" ht="24">
      <c r="A1699" s="36"/>
      <c r="B1699" s="24">
        <v>1690</v>
      </c>
      <c r="C1699" s="35" t="str">
        <f t="shared" si="26"/>
        <v>입도선매</v>
      </c>
      <c r="D1699" s="29" t="s">
        <v>1340</v>
      </c>
      <c r="E1699" s="29" t="s">
        <v>1341</v>
      </c>
      <c r="F1699" s="29" t="s">
        <v>1339</v>
      </c>
    </row>
    <row r="1700" spans="1:6" ht="24">
      <c r="A1700" s="36"/>
      <c r="B1700" s="24">
        <v>1691</v>
      </c>
      <c r="C1700" s="35" t="str">
        <f t="shared" si="26"/>
        <v>입세제세</v>
      </c>
      <c r="D1700" s="29" t="s">
        <v>1337</v>
      </c>
      <c r="E1700" s="29" t="s">
        <v>1338</v>
      </c>
      <c r="F1700" s="29" t="s">
        <v>1336</v>
      </c>
    </row>
    <row r="1701" spans="1:6" ht="24">
      <c r="A1701" s="36"/>
      <c r="B1701" s="24">
        <v>1692</v>
      </c>
      <c r="C1701" s="35" t="str">
        <f t="shared" si="26"/>
        <v>입신양명</v>
      </c>
      <c r="D1701" s="29" t="s">
        <v>1334</v>
      </c>
      <c r="E1701" s="29" t="s">
        <v>1335</v>
      </c>
      <c r="F1701" s="29" t="s">
        <v>1333</v>
      </c>
    </row>
    <row r="1702" spans="1:6" ht="24">
      <c r="A1702" s="36"/>
      <c r="B1702" s="24">
        <v>1693</v>
      </c>
      <c r="C1702" s="35" t="str">
        <f t="shared" si="26"/>
        <v>입이출구</v>
      </c>
      <c r="D1702" s="29" t="s">
        <v>1331</v>
      </c>
      <c r="E1702" s="29" t="s">
        <v>1332</v>
      </c>
      <c r="F1702" s="29" t="s">
        <v>1330</v>
      </c>
    </row>
    <row r="1703" spans="1:6" ht="24">
      <c r="A1703" s="36"/>
      <c r="B1703" s="24">
        <v>1694</v>
      </c>
      <c r="C1703" s="35" t="str">
        <f t="shared" si="26"/>
        <v>입추지지</v>
      </c>
      <c r="D1703" s="29" t="s">
        <v>1328</v>
      </c>
      <c r="E1703" s="29" t="s">
        <v>1329</v>
      </c>
      <c r="F1703" s="29" t="s">
        <v>1327</v>
      </c>
    </row>
    <row r="1704" spans="1:6" ht="24">
      <c r="A1704" s="36"/>
      <c r="B1704" s="24">
        <v>1695</v>
      </c>
      <c r="C1704" s="35" t="str">
        <f t="shared" si="26"/>
        <v>입향순속</v>
      </c>
      <c r="D1704" s="29" t="s">
        <v>1325</v>
      </c>
      <c r="E1704" s="29" t="s">
        <v>1326</v>
      </c>
      <c r="F1704" s="29" t="s">
        <v>1324</v>
      </c>
    </row>
    <row r="1705" spans="1:6" ht="24">
      <c r="A1705" s="36"/>
      <c r="B1705" s="24">
        <v>1696</v>
      </c>
      <c r="C1705" s="35" t="str">
        <f t="shared" si="26"/>
        <v>자가당착</v>
      </c>
      <c r="D1705" s="29" t="s">
        <v>5203</v>
      </c>
      <c r="E1705" s="29" t="s">
        <v>2290</v>
      </c>
      <c r="F1705" s="29" t="s">
        <v>2289</v>
      </c>
    </row>
    <row r="1706" spans="1:6" ht="36">
      <c r="A1706" s="36"/>
      <c r="B1706" s="24">
        <v>1697</v>
      </c>
      <c r="C1706" s="35" t="str">
        <f t="shared" si="26"/>
        <v>자각증상</v>
      </c>
      <c r="D1706" s="29" t="s">
        <v>2288</v>
      </c>
      <c r="E1706" s="29" t="s">
        <v>2287</v>
      </c>
      <c r="F1706" s="29" t="s">
        <v>2286</v>
      </c>
    </row>
    <row r="1707" spans="1:6" ht="36">
      <c r="A1707" s="36"/>
      <c r="B1707" s="24">
        <v>1698</v>
      </c>
      <c r="C1707" s="35" t="str">
        <f t="shared" si="26"/>
        <v>자강불식</v>
      </c>
      <c r="D1707" s="29" t="s">
        <v>5204</v>
      </c>
      <c r="E1707" s="29" t="s">
        <v>2285</v>
      </c>
      <c r="F1707" s="29" t="s">
        <v>2284</v>
      </c>
    </row>
    <row r="1708" spans="1:6" ht="36">
      <c r="A1708" s="36"/>
      <c r="B1708" s="24">
        <v>1699</v>
      </c>
      <c r="C1708" s="35" t="str">
        <f t="shared" si="26"/>
        <v>자격지심</v>
      </c>
      <c r="D1708" s="29" t="s">
        <v>5205</v>
      </c>
      <c r="E1708" s="29" t="s">
        <v>2283</v>
      </c>
      <c r="F1708" s="29" t="s">
        <v>2722</v>
      </c>
    </row>
    <row r="1709" spans="1:6" ht="24">
      <c r="A1709" s="36"/>
      <c r="B1709" s="24">
        <v>1700</v>
      </c>
      <c r="C1709" s="35" t="str">
        <f t="shared" si="26"/>
        <v>자고이래</v>
      </c>
      <c r="D1709" s="29" t="s">
        <v>2282</v>
      </c>
      <c r="E1709" s="29" t="s">
        <v>2281</v>
      </c>
      <c r="F1709" s="29" t="s">
        <v>2280</v>
      </c>
    </row>
    <row r="1710" spans="1:6" ht="36">
      <c r="A1710" s="36"/>
      <c r="B1710" s="24">
        <v>1701</v>
      </c>
      <c r="C1710" s="35" t="str">
        <f t="shared" si="26"/>
        <v>자고자대</v>
      </c>
      <c r="D1710" s="29" t="s">
        <v>2279</v>
      </c>
      <c r="E1710" s="29" t="s">
        <v>2278</v>
      </c>
      <c r="F1710" s="29" t="s">
        <v>2277</v>
      </c>
    </row>
    <row r="1711" spans="1:6" ht="36">
      <c r="A1711" s="36"/>
      <c r="B1711" s="24">
        <v>1702</v>
      </c>
      <c r="C1711" s="35" t="str">
        <f t="shared" si="26"/>
        <v>자괴지심</v>
      </c>
      <c r="D1711" s="29" t="s">
        <v>5206</v>
      </c>
      <c r="E1711" s="29" t="s">
        <v>2276</v>
      </c>
      <c r="F1711" s="29" t="s">
        <v>5207</v>
      </c>
    </row>
    <row r="1712" spans="1:6" ht="24">
      <c r="A1712" s="36"/>
      <c r="B1712" s="24">
        <v>1703</v>
      </c>
      <c r="C1712" s="35" t="str">
        <f t="shared" si="26"/>
        <v>자구책</v>
      </c>
      <c r="D1712" s="29" t="s">
        <v>2275</v>
      </c>
      <c r="E1712" s="29" t="s">
        <v>2274</v>
      </c>
      <c r="F1712" s="29" t="s">
        <v>2273</v>
      </c>
    </row>
    <row r="1713" spans="1:6" ht="24">
      <c r="A1713" s="36"/>
      <c r="B1713" s="24">
        <v>1704</v>
      </c>
      <c r="C1713" s="35" t="str">
        <f t="shared" si="26"/>
        <v>자두연두기</v>
      </c>
      <c r="D1713" s="25" t="s">
        <v>4900</v>
      </c>
      <c r="E1713" s="25"/>
      <c r="F1713" s="25" t="s">
        <v>4901</v>
      </c>
    </row>
    <row r="1714" spans="1:6" ht="36">
      <c r="A1714" s="36"/>
      <c r="B1714" s="24">
        <v>1705</v>
      </c>
      <c r="C1714" s="35" t="str">
        <f t="shared" si="26"/>
        <v>자린고비</v>
      </c>
      <c r="D1714" s="29" t="s">
        <v>1484</v>
      </c>
      <c r="E1714" s="29" t="s">
        <v>208</v>
      </c>
      <c r="F1714" s="29" t="s">
        <v>2272</v>
      </c>
    </row>
    <row r="1715" spans="1:6" ht="12">
      <c r="A1715" s="36"/>
      <c r="B1715" s="24">
        <v>1706</v>
      </c>
      <c r="C1715" s="35" t="str">
        <f t="shared" si="26"/>
        <v>자막집중</v>
      </c>
      <c r="D1715" s="25" t="s">
        <v>5208</v>
      </c>
      <c r="E1715" s="25"/>
      <c r="F1715" s="25" t="s">
        <v>2723</v>
      </c>
    </row>
    <row r="1716" spans="1:6" ht="24">
      <c r="A1716" s="36"/>
      <c r="B1716" s="24">
        <v>1707</v>
      </c>
      <c r="C1716" s="35" t="str">
        <f t="shared" si="26"/>
        <v>자문자답</v>
      </c>
      <c r="D1716" s="29" t="s">
        <v>2271</v>
      </c>
      <c r="E1716" s="29" t="s">
        <v>2270</v>
      </c>
      <c r="F1716" s="29" t="s">
        <v>2269</v>
      </c>
    </row>
    <row r="1717" spans="1:6" ht="24">
      <c r="A1717" s="36"/>
      <c r="B1717" s="24">
        <v>1708</v>
      </c>
      <c r="C1717" s="35" t="str">
        <f t="shared" si="26"/>
        <v>자수삭발</v>
      </c>
      <c r="D1717" s="29" t="s">
        <v>5209</v>
      </c>
      <c r="E1717" s="29" t="s">
        <v>2268</v>
      </c>
      <c r="F1717" s="29" t="s">
        <v>2267</v>
      </c>
    </row>
    <row r="1718" spans="1:6" ht="24">
      <c r="A1718" s="36"/>
      <c r="B1718" s="24">
        <v>1709</v>
      </c>
      <c r="C1718" s="35" t="str">
        <f t="shared" si="26"/>
        <v>자수성가</v>
      </c>
      <c r="D1718" s="29" t="s">
        <v>2266</v>
      </c>
      <c r="E1718" s="29" t="s">
        <v>2265</v>
      </c>
      <c r="F1718" s="29" t="s">
        <v>2264</v>
      </c>
    </row>
    <row r="1719" spans="1:6" ht="24">
      <c r="A1719" s="36"/>
      <c r="B1719" s="24">
        <v>1710</v>
      </c>
      <c r="C1719" s="35" t="str">
        <f t="shared" si="26"/>
        <v>자승자박</v>
      </c>
      <c r="D1719" s="29" t="s">
        <v>5210</v>
      </c>
      <c r="E1719" s="29" t="s">
        <v>2263</v>
      </c>
      <c r="F1719" s="29" t="s">
        <v>2262</v>
      </c>
    </row>
    <row r="1720" spans="1:6" ht="24">
      <c r="A1720" s="36"/>
      <c r="B1720" s="24">
        <v>1711</v>
      </c>
      <c r="C1720" s="35" t="str">
        <f t="shared" si="26"/>
        <v>자승지벽</v>
      </c>
      <c r="D1720" s="29" t="s">
        <v>2261</v>
      </c>
      <c r="E1720" s="29" t="s">
        <v>2260</v>
      </c>
      <c r="F1720" s="29" t="s">
        <v>2259</v>
      </c>
    </row>
    <row r="1721" spans="1:6" ht="24">
      <c r="A1721" s="36"/>
      <c r="B1721" s="24">
        <v>1712</v>
      </c>
      <c r="C1721" s="35" t="str">
        <f t="shared" si="26"/>
        <v>자시지벽</v>
      </c>
      <c r="D1721" s="29" t="s">
        <v>2258</v>
      </c>
      <c r="E1721" s="29" t="s">
        <v>2257</v>
      </c>
      <c r="F1721" s="29" t="s">
        <v>2256</v>
      </c>
    </row>
    <row r="1722" spans="1:6" ht="24">
      <c r="A1722" s="36"/>
      <c r="B1722" s="24">
        <v>1713</v>
      </c>
      <c r="C1722" s="35" t="str">
        <f t="shared" si="26"/>
        <v>자시하</v>
      </c>
      <c r="D1722" s="29" t="s">
        <v>2255</v>
      </c>
      <c r="E1722" s="29" t="s">
        <v>2254</v>
      </c>
      <c r="F1722" s="29" t="s">
        <v>2253</v>
      </c>
    </row>
    <row r="1723" spans="1:6" ht="24">
      <c r="A1723" s="36"/>
      <c r="B1723" s="24">
        <v>1714</v>
      </c>
      <c r="C1723" s="35" t="str">
        <f t="shared" si="26"/>
        <v>자신만만</v>
      </c>
      <c r="D1723" s="29" t="s">
        <v>2252</v>
      </c>
      <c r="E1723" s="29" t="s">
        <v>2251</v>
      </c>
      <c r="F1723" s="29" t="s">
        <v>2250</v>
      </c>
    </row>
    <row r="1724" spans="1:6" ht="24">
      <c r="A1724" s="36"/>
      <c r="B1724" s="24">
        <v>1715</v>
      </c>
      <c r="C1724" s="35" t="str">
        <f t="shared" si="26"/>
        <v>자아성찰</v>
      </c>
      <c r="D1724" s="29" t="s">
        <v>2249</v>
      </c>
      <c r="E1724" s="29" t="s">
        <v>2248</v>
      </c>
      <c r="F1724" s="29" t="s">
        <v>2247</v>
      </c>
    </row>
    <row r="1725" spans="1:6" ht="24">
      <c r="A1725" s="36"/>
      <c r="B1725" s="24">
        <v>1716</v>
      </c>
      <c r="C1725" s="35" t="str">
        <f t="shared" si="26"/>
        <v>자업자득</v>
      </c>
      <c r="D1725" s="29" t="s">
        <v>2246</v>
      </c>
      <c r="E1725" s="29" t="s">
        <v>2245</v>
      </c>
      <c r="F1725" s="29" t="s">
        <v>2244</v>
      </c>
    </row>
    <row r="1726" spans="1:6" ht="36">
      <c r="A1726" s="36"/>
      <c r="B1726" s="24">
        <v>1717</v>
      </c>
      <c r="C1726" s="35" t="str">
        <f t="shared" si="26"/>
        <v>자연도태</v>
      </c>
      <c r="D1726" s="29" t="s">
        <v>5211</v>
      </c>
      <c r="E1726" s="29" t="s">
        <v>2243</v>
      </c>
      <c r="F1726" s="29" t="s">
        <v>2242</v>
      </c>
    </row>
    <row r="1727" spans="1:6" ht="36">
      <c r="A1727" s="36"/>
      <c r="B1727" s="24">
        <v>1718</v>
      </c>
      <c r="C1727" s="35" t="str">
        <f t="shared" si="26"/>
        <v>자오선</v>
      </c>
      <c r="D1727" s="29" t="s">
        <v>2241</v>
      </c>
      <c r="E1727" s="29" t="s">
        <v>2240</v>
      </c>
      <c r="F1727" s="29" t="s">
        <v>2239</v>
      </c>
    </row>
    <row r="1728" spans="1:6" ht="36">
      <c r="A1728" s="36"/>
      <c r="B1728" s="24">
        <v>1719</v>
      </c>
      <c r="C1728" s="35" t="str">
        <f t="shared" si="26"/>
        <v>자유자재</v>
      </c>
      <c r="D1728" s="29" t="s">
        <v>2238</v>
      </c>
      <c r="E1728" s="29" t="s">
        <v>2237</v>
      </c>
      <c r="F1728" s="29" t="s">
        <v>2236</v>
      </c>
    </row>
    <row r="1729" spans="1:6" ht="24">
      <c r="A1729" s="36"/>
      <c r="B1729" s="24">
        <v>1720</v>
      </c>
      <c r="C1729" s="35" t="str">
        <f t="shared" si="26"/>
        <v>자작지얼</v>
      </c>
      <c r="D1729" s="29" t="s">
        <v>2235</v>
      </c>
      <c r="E1729" s="29" t="s">
        <v>2234</v>
      </c>
      <c r="F1729" s="29" t="s">
        <v>2233</v>
      </c>
    </row>
    <row r="1730" spans="1:6" ht="24">
      <c r="A1730" s="36"/>
      <c r="B1730" s="24">
        <v>1721</v>
      </c>
      <c r="C1730" s="35" t="str">
        <f t="shared" si="26"/>
        <v>자장격지</v>
      </c>
      <c r="D1730" s="29" t="s">
        <v>2232</v>
      </c>
      <c r="E1730" s="29" t="s">
        <v>2231</v>
      </c>
      <c r="F1730" s="29" t="s">
        <v>2230</v>
      </c>
    </row>
    <row r="1731" spans="1:6" ht="36">
      <c r="A1731" s="36"/>
      <c r="B1731" s="24">
        <v>1722</v>
      </c>
      <c r="C1731" s="35" t="str">
        <f t="shared" si="26"/>
        <v>자전청상</v>
      </c>
      <c r="D1731" s="29" t="s">
        <v>2229</v>
      </c>
      <c r="E1731" s="29" t="s">
        <v>2228</v>
      </c>
      <c r="F1731" s="29" t="s">
        <v>2227</v>
      </c>
    </row>
    <row r="1732" spans="1:6" ht="36">
      <c r="A1732" s="36"/>
      <c r="B1732" s="24">
        <v>1723</v>
      </c>
      <c r="C1732" s="35" t="str">
        <f t="shared" si="26"/>
        <v>자존자대</v>
      </c>
      <c r="D1732" s="29" t="s">
        <v>2226</v>
      </c>
      <c r="E1732" s="29" t="s">
        <v>2225</v>
      </c>
      <c r="F1732" s="29" t="s">
        <v>2224</v>
      </c>
    </row>
    <row r="1733" spans="1:6" ht="36">
      <c r="A1733" s="36"/>
      <c r="B1733" s="24">
        <v>1724</v>
      </c>
      <c r="C1733" s="35" t="str">
        <f t="shared" si="26"/>
        <v>자주독왕</v>
      </c>
      <c r="D1733" s="29" t="s">
        <v>2223</v>
      </c>
      <c r="E1733" s="29" t="s">
        <v>2222</v>
      </c>
      <c r="F1733" s="29" t="s">
        <v>2221</v>
      </c>
    </row>
    <row r="1734" spans="1:6" ht="36">
      <c r="A1734" s="36"/>
      <c r="B1734" s="24">
        <v>1725</v>
      </c>
      <c r="C1734" s="35" t="str">
        <f t="shared" si="26"/>
        <v>자중지란</v>
      </c>
      <c r="D1734" s="29" t="s">
        <v>2220</v>
      </c>
      <c r="E1734" s="29" t="s">
        <v>2219</v>
      </c>
      <c r="F1734" s="29" t="s">
        <v>2218</v>
      </c>
    </row>
    <row r="1735" spans="1:6" ht="24">
      <c r="A1735" s="36"/>
      <c r="B1735" s="24">
        <v>1726</v>
      </c>
      <c r="C1735" s="35" t="str">
        <f aca="true" t="shared" si="27" ref="C1735:C1798">LEFT(D1735,FIND("(",D1735)-1)</f>
        <v>자창자화</v>
      </c>
      <c r="D1735" s="29" t="s">
        <v>2217</v>
      </c>
      <c r="E1735" s="29" t="s">
        <v>2216</v>
      </c>
      <c r="F1735" s="29" t="s">
        <v>2215</v>
      </c>
    </row>
    <row r="1736" spans="1:6" ht="24">
      <c r="A1736" s="36"/>
      <c r="B1736" s="24">
        <v>1727</v>
      </c>
      <c r="C1736" s="35" t="str">
        <f t="shared" si="27"/>
        <v>자초지종</v>
      </c>
      <c r="D1736" s="29" t="s">
        <v>2214</v>
      </c>
      <c r="E1736" s="29" t="s">
        <v>2213</v>
      </c>
      <c r="F1736" s="29" t="s">
        <v>2212</v>
      </c>
    </row>
    <row r="1737" spans="1:6" ht="24">
      <c r="A1737" s="36"/>
      <c r="B1737" s="24">
        <v>1728</v>
      </c>
      <c r="C1737" s="35" t="str">
        <f t="shared" si="27"/>
        <v>자충수</v>
      </c>
      <c r="D1737" s="29" t="s">
        <v>2211</v>
      </c>
      <c r="E1737" s="29" t="s">
        <v>2210</v>
      </c>
      <c r="F1737" s="29" t="s">
        <v>2209</v>
      </c>
    </row>
    <row r="1738" spans="1:6" ht="36">
      <c r="A1738" s="36"/>
      <c r="B1738" s="24">
        <v>1729</v>
      </c>
      <c r="C1738" s="35" t="str">
        <f t="shared" si="27"/>
        <v>자취기화</v>
      </c>
      <c r="D1738" s="29" t="s">
        <v>2208</v>
      </c>
      <c r="E1738" s="29" t="s">
        <v>2207</v>
      </c>
      <c r="F1738" s="29" t="s">
        <v>2206</v>
      </c>
    </row>
    <row r="1739" spans="1:6" ht="36">
      <c r="A1739" s="36"/>
      <c r="B1739" s="24">
        <v>1730</v>
      </c>
      <c r="C1739" s="35" t="str">
        <f t="shared" si="27"/>
        <v>자칭군자</v>
      </c>
      <c r="D1739" s="29" t="s">
        <v>2205</v>
      </c>
      <c r="E1739" s="29" t="s">
        <v>2204</v>
      </c>
      <c r="F1739" s="29" t="s">
        <v>2203</v>
      </c>
    </row>
    <row r="1740" spans="1:6" ht="24">
      <c r="A1740" s="36"/>
      <c r="B1740" s="24">
        <v>1731</v>
      </c>
      <c r="C1740" s="35" t="str">
        <f t="shared" si="27"/>
        <v>자타공인</v>
      </c>
      <c r="D1740" s="29" t="s">
        <v>2202</v>
      </c>
      <c r="E1740" s="29" t="s">
        <v>2201</v>
      </c>
      <c r="F1740" s="29" t="s">
        <v>2200</v>
      </c>
    </row>
    <row r="1741" spans="1:6" ht="24">
      <c r="A1741" s="36"/>
      <c r="B1741" s="24">
        <v>1732</v>
      </c>
      <c r="C1741" s="35" t="str">
        <f t="shared" si="27"/>
        <v>자탄자가</v>
      </c>
      <c r="D1741" s="29" t="s">
        <v>2199</v>
      </c>
      <c r="E1741" s="29" t="s">
        <v>2198</v>
      </c>
      <c r="F1741" s="29" t="s">
        <v>2197</v>
      </c>
    </row>
    <row r="1742" spans="1:6" ht="36">
      <c r="A1742" s="36"/>
      <c r="B1742" s="24">
        <v>1733</v>
      </c>
      <c r="C1742" s="35" t="str">
        <f t="shared" si="27"/>
        <v>자폐증</v>
      </c>
      <c r="D1742" s="29" t="s">
        <v>2196</v>
      </c>
      <c r="E1742" s="29" t="s">
        <v>2195</v>
      </c>
      <c r="F1742" s="29" t="s">
        <v>2194</v>
      </c>
    </row>
    <row r="1743" spans="1:6" ht="36">
      <c r="A1743" s="36"/>
      <c r="B1743" s="24">
        <v>1734</v>
      </c>
      <c r="C1743" s="35" t="str">
        <f t="shared" si="27"/>
        <v>자포자기</v>
      </c>
      <c r="D1743" s="29" t="s">
        <v>2193</v>
      </c>
      <c r="E1743" s="29" t="s">
        <v>2192</v>
      </c>
      <c r="F1743" s="29" t="s">
        <v>2191</v>
      </c>
    </row>
    <row r="1744" spans="1:6" ht="24">
      <c r="A1744" s="36"/>
      <c r="B1744" s="24">
        <v>1735</v>
      </c>
      <c r="C1744" s="35" t="str">
        <f t="shared" si="27"/>
        <v>자화자찬</v>
      </c>
      <c r="D1744" s="29" t="s">
        <v>2190</v>
      </c>
      <c r="E1744" s="29" t="s">
        <v>2189</v>
      </c>
      <c r="F1744" s="29" t="s">
        <v>2188</v>
      </c>
    </row>
    <row r="1745" spans="1:6" ht="24">
      <c r="A1745" s="36"/>
      <c r="B1745" s="24">
        <v>1736</v>
      </c>
      <c r="C1745" s="35" t="str">
        <f t="shared" si="27"/>
        <v>작문정치</v>
      </c>
      <c r="D1745" s="29" t="s">
        <v>2187</v>
      </c>
      <c r="E1745" s="29" t="s">
        <v>2186</v>
      </c>
      <c r="F1745" s="29" t="s">
        <v>2185</v>
      </c>
    </row>
    <row r="1746" spans="1:6" ht="24">
      <c r="A1746" s="36"/>
      <c r="B1746" s="24">
        <v>1737</v>
      </c>
      <c r="C1746" s="35" t="str">
        <f t="shared" si="27"/>
        <v>작법자폐</v>
      </c>
      <c r="D1746" s="29" t="s">
        <v>2184</v>
      </c>
      <c r="E1746" s="29" t="s">
        <v>2183</v>
      </c>
      <c r="F1746" s="29" t="s">
        <v>2182</v>
      </c>
    </row>
    <row r="1747" spans="1:6" ht="24">
      <c r="A1747" s="36"/>
      <c r="B1747" s="24">
        <v>1738</v>
      </c>
      <c r="C1747" s="35" t="str">
        <f t="shared" si="27"/>
        <v>작비금시</v>
      </c>
      <c r="D1747" s="29" t="s">
        <v>2181</v>
      </c>
      <c r="E1747" s="29" t="s">
        <v>2180</v>
      </c>
      <c r="F1747" s="29" t="s">
        <v>2179</v>
      </c>
    </row>
    <row r="1748" spans="1:6" ht="48">
      <c r="A1748" s="36"/>
      <c r="B1748" s="24">
        <v>1739</v>
      </c>
      <c r="C1748" s="35" t="str">
        <f t="shared" si="27"/>
        <v>작사도방</v>
      </c>
      <c r="D1748" s="29" t="s">
        <v>2178</v>
      </c>
      <c r="E1748" s="29" t="s">
        <v>2177</v>
      </c>
      <c r="F1748" s="29" t="s">
        <v>2176</v>
      </c>
    </row>
    <row r="1749" spans="1:6" ht="24">
      <c r="A1749" s="36"/>
      <c r="B1749" s="24">
        <v>1740</v>
      </c>
      <c r="C1749" s="35" t="str">
        <f t="shared" si="27"/>
        <v>작수불입</v>
      </c>
      <c r="D1749" s="29" t="s">
        <v>2175</v>
      </c>
      <c r="E1749" s="29" t="s">
        <v>2174</v>
      </c>
      <c r="F1749" s="29" t="s">
        <v>2173</v>
      </c>
    </row>
    <row r="1750" spans="1:6" ht="24">
      <c r="A1750" s="36"/>
      <c r="B1750" s="24">
        <v>1741</v>
      </c>
      <c r="C1750" s="35" t="str">
        <f t="shared" si="27"/>
        <v>작수성례</v>
      </c>
      <c r="D1750" s="29" t="s">
        <v>2172</v>
      </c>
      <c r="E1750" s="29" t="s">
        <v>2171</v>
      </c>
      <c r="F1750" s="29" t="s">
        <v>2170</v>
      </c>
    </row>
    <row r="1751" spans="1:6" ht="24">
      <c r="A1751" s="36"/>
      <c r="B1751" s="24">
        <v>1742</v>
      </c>
      <c r="C1751" s="35" t="str">
        <f t="shared" si="27"/>
        <v>작심삼일</v>
      </c>
      <c r="D1751" s="29" t="s">
        <v>5212</v>
      </c>
      <c r="E1751" s="29" t="s">
        <v>2169</v>
      </c>
      <c r="F1751" s="29" t="s">
        <v>2168</v>
      </c>
    </row>
    <row r="1752" spans="1:6" ht="24">
      <c r="A1752" s="36"/>
      <c r="B1752" s="24">
        <v>1743</v>
      </c>
      <c r="C1752" s="35" t="str">
        <f t="shared" si="27"/>
        <v>작약지증</v>
      </c>
      <c r="D1752" s="25" t="s">
        <v>5213</v>
      </c>
      <c r="E1752" s="25"/>
      <c r="F1752" s="25" t="s">
        <v>5214</v>
      </c>
    </row>
    <row r="1753" spans="1:6" ht="24">
      <c r="A1753" s="36"/>
      <c r="B1753" s="24">
        <v>1744</v>
      </c>
      <c r="C1753" s="35" t="str">
        <f t="shared" si="27"/>
        <v>잔교</v>
      </c>
      <c r="D1753" s="29" t="s">
        <v>2167</v>
      </c>
      <c r="E1753" s="29" t="s">
        <v>2166</v>
      </c>
      <c r="F1753" s="29" t="s">
        <v>2165</v>
      </c>
    </row>
    <row r="1754" spans="1:6" ht="12">
      <c r="A1754" s="36"/>
      <c r="B1754" s="24">
        <v>1745</v>
      </c>
      <c r="C1754" s="35" t="str">
        <f t="shared" si="27"/>
        <v>잔도</v>
      </c>
      <c r="D1754" s="29" t="s">
        <v>2164</v>
      </c>
      <c r="E1754" s="29" t="s">
        <v>2163</v>
      </c>
      <c r="F1754" s="29" t="s">
        <v>2162</v>
      </c>
    </row>
    <row r="1755" spans="1:6" ht="24">
      <c r="A1755" s="36"/>
      <c r="B1755" s="24">
        <v>1746</v>
      </c>
      <c r="C1755" s="35" t="str">
        <f t="shared" si="27"/>
        <v>잔두지련</v>
      </c>
      <c r="D1755" s="29" t="s">
        <v>2161</v>
      </c>
      <c r="E1755" s="29" t="s">
        <v>2160</v>
      </c>
      <c r="F1755" s="29" t="s">
        <v>2159</v>
      </c>
    </row>
    <row r="1756" spans="1:6" ht="12">
      <c r="A1756" s="36"/>
      <c r="B1756" s="24">
        <v>1747</v>
      </c>
      <c r="C1756" s="35" t="str">
        <f t="shared" si="27"/>
        <v>잔반</v>
      </c>
      <c r="D1756" s="29" t="s">
        <v>2158</v>
      </c>
      <c r="E1756" s="29" t="s">
        <v>2157</v>
      </c>
      <c r="F1756" s="29" t="s">
        <v>2156</v>
      </c>
    </row>
    <row r="1757" spans="1:6" ht="24">
      <c r="A1757" s="36"/>
      <c r="B1757" s="24">
        <v>1748</v>
      </c>
      <c r="C1757" s="35" t="str">
        <f t="shared" si="27"/>
        <v>잔배냉적</v>
      </c>
      <c r="D1757" s="29" t="s">
        <v>2155</v>
      </c>
      <c r="E1757" s="29" t="s">
        <v>2154</v>
      </c>
      <c r="F1757" s="29" t="s">
        <v>2153</v>
      </c>
    </row>
    <row r="1758" spans="1:6" ht="24">
      <c r="A1758" s="36"/>
      <c r="B1758" s="24">
        <v>1749</v>
      </c>
      <c r="C1758" s="35" t="str">
        <f t="shared" si="27"/>
        <v>잔월효성</v>
      </c>
      <c r="D1758" s="29" t="s">
        <v>2152</v>
      </c>
      <c r="E1758" s="29" t="s">
        <v>2151</v>
      </c>
      <c r="F1758" s="29" t="s">
        <v>2150</v>
      </c>
    </row>
    <row r="1759" spans="1:6" ht="36">
      <c r="A1759" s="36"/>
      <c r="B1759" s="24">
        <v>1750</v>
      </c>
      <c r="C1759" s="35" t="str">
        <f t="shared" si="27"/>
        <v>잠룡</v>
      </c>
      <c r="D1759" s="29" t="s">
        <v>2149</v>
      </c>
      <c r="E1759" s="29" t="s">
        <v>2148</v>
      </c>
      <c r="F1759" s="29" t="s">
        <v>2147</v>
      </c>
    </row>
    <row r="1760" spans="1:6" ht="36">
      <c r="A1760" s="36"/>
      <c r="B1760" s="24">
        <v>1751</v>
      </c>
      <c r="C1760" s="35" t="str">
        <f t="shared" si="27"/>
        <v>잠언</v>
      </c>
      <c r="D1760" s="29" t="s">
        <v>2146</v>
      </c>
      <c r="E1760" s="29" t="s">
        <v>2145</v>
      </c>
      <c r="F1760" s="29" t="s">
        <v>2144</v>
      </c>
    </row>
    <row r="1761" spans="1:6" ht="24">
      <c r="A1761" s="36"/>
      <c r="B1761" s="24">
        <v>1752</v>
      </c>
      <c r="C1761" s="35" t="str">
        <f t="shared" si="27"/>
        <v>잠종비적</v>
      </c>
      <c r="D1761" s="29" t="s">
        <v>2143</v>
      </c>
      <c r="E1761" s="29" t="s">
        <v>2142</v>
      </c>
      <c r="F1761" s="29" t="s">
        <v>2141</v>
      </c>
    </row>
    <row r="1762" spans="1:6" ht="36">
      <c r="A1762" s="36"/>
      <c r="B1762" s="24">
        <v>1753</v>
      </c>
      <c r="C1762" s="35" t="str">
        <f t="shared" si="27"/>
        <v>장경오훼</v>
      </c>
      <c r="D1762" s="29" t="s">
        <v>2140</v>
      </c>
      <c r="E1762" s="29" t="s">
        <v>2139</v>
      </c>
      <c r="F1762" s="29" t="s">
        <v>2138</v>
      </c>
    </row>
    <row r="1763" spans="1:6" ht="36">
      <c r="A1763" s="36"/>
      <c r="B1763" s="24">
        <v>1754</v>
      </c>
      <c r="C1763" s="35" t="str">
        <f t="shared" si="27"/>
        <v>장계취계</v>
      </c>
      <c r="D1763" s="29" t="s">
        <v>2137</v>
      </c>
      <c r="E1763" s="29" t="s">
        <v>2136</v>
      </c>
      <c r="F1763" s="29" t="s">
        <v>2135</v>
      </c>
    </row>
    <row r="1764" spans="1:6" ht="24">
      <c r="A1764" s="36"/>
      <c r="B1764" s="24">
        <v>1755</v>
      </c>
      <c r="C1764" s="35" t="str">
        <f t="shared" si="27"/>
        <v>장관이대</v>
      </c>
      <c r="D1764" s="29" t="s">
        <v>2134</v>
      </c>
      <c r="E1764" s="29" t="s">
        <v>2133</v>
      </c>
      <c r="F1764" s="29" t="s">
        <v>2132</v>
      </c>
    </row>
    <row r="1765" spans="1:6" ht="24">
      <c r="A1765" s="36"/>
      <c r="B1765" s="24">
        <v>1756</v>
      </c>
      <c r="C1765" s="35" t="str">
        <f t="shared" si="27"/>
        <v>장광설</v>
      </c>
      <c r="D1765" s="29" t="s">
        <v>2131</v>
      </c>
      <c r="E1765" s="29" t="s">
        <v>2130</v>
      </c>
      <c r="F1765" s="29" t="s">
        <v>2129</v>
      </c>
    </row>
    <row r="1766" spans="1:6" ht="24">
      <c r="A1766" s="36"/>
      <c r="B1766" s="24">
        <v>1757</v>
      </c>
      <c r="C1766" s="35" t="str">
        <f t="shared" si="27"/>
        <v>장구지계</v>
      </c>
      <c r="D1766" s="29" t="s">
        <v>2128</v>
      </c>
      <c r="E1766" s="29" t="s">
        <v>2127</v>
      </c>
      <c r="F1766" s="29" t="s">
        <v>2126</v>
      </c>
    </row>
    <row r="1767" spans="1:6" ht="24">
      <c r="A1767" s="36"/>
      <c r="B1767" s="24">
        <v>1758</v>
      </c>
      <c r="C1767" s="35" t="str">
        <f t="shared" si="27"/>
        <v>장두상련</v>
      </c>
      <c r="D1767" s="29" t="s">
        <v>2125</v>
      </c>
      <c r="E1767" s="29" t="s">
        <v>209</v>
      </c>
      <c r="F1767" s="29" t="s">
        <v>2124</v>
      </c>
    </row>
    <row r="1768" spans="1:6" ht="24">
      <c r="A1768" s="36"/>
      <c r="B1768" s="24">
        <v>1759</v>
      </c>
      <c r="C1768" s="35" t="str">
        <f t="shared" si="27"/>
        <v>장두은미</v>
      </c>
      <c r="D1768" s="29" t="s">
        <v>2123</v>
      </c>
      <c r="E1768" s="29" t="s">
        <v>2122</v>
      </c>
      <c r="F1768" s="29" t="s">
        <v>2121</v>
      </c>
    </row>
    <row r="1769" spans="1:6" ht="36">
      <c r="A1769" s="36"/>
      <c r="B1769" s="24">
        <v>1760</v>
      </c>
      <c r="C1769" s="35" t="str">
        <f t="shared" si="27"/>
        <v>장롱작아</v>
      </c>
      <c r="D1769" s="29" t="s">
        <v>2120</v>
      </c>
      <c r="E1769" s="29" t="s">
        <v>2119</v>
      </c>
      <c r="F1769" s="29" t="s">
        <v>2118</v>
      </c>
    </row>
    <row r="1770" spans="1:6" ht="24">
      <c r="A1770" s="36"/>
      <c r="B1770" s="24">
        <v>1761</v>
      </c>
      <c r="C1770" s="35" t="str">
        <f t="shared" si="27"/>
        <v>장립대령</v>
      </c>
      <c r="D1770" s="29" t="s">
        <v>2117</v>
      </c>
      <c r="E1770" s="29" t="s">
        <v>2116</v>
      </c>
      <c r="F1770" s="29" t="s">
        <v>507</v>
      </c>
    </row>
    <row r="1771" spans="1:6" ht="24">
      <c r="A1771" s="36"/>
      <c r="B1771" s="24">
        <v>1762</v>
      </c>
      <c r="C1771" s="35" t="str">
        <f t="shared" si="27"/>
        <v>장맥분흥</v>
      </c>
      <c r="D1771" s="25" t="s">
        <v>5215</v>
      </c>
      <c r="E1771" s="25"/>
      <c r="F1771" s="25" t="s">
        <v>5216</v>
      </c>
    </row>
    <row r="1772" spans="1:6" ht="24">
      <c r="A1772" s="36"/>
      <c r="B1772" s="24">
        <v>1763</v>
      </c>
      <c r="C1772" s="35" t="str">
        <f t="shared" si="27"/>
        <v>장부일언중천금</v>
      </c>
      <c r="D1772" s="25" t="s">
        <v>4902</v>
      </c>
      <c r="E1772" s="25"/>
      <c r="F1772" s="25" t="s">
        <v>4903</v>
      </c>
    </row>
    <row r="1773" spans="1:6" ht="36">
      <c r="A1773" s="36"/>
      <c r="B1773" s="24">
        <v>1764</v>
      </c>
      <c r="C1773" s="35" t="str">
        <f t="shared" si="27"/>
        <v>장비군령</v>
      </c>
      <c r="D1773" s="29" t="s">
        <v>506</v>
      </c>
      <c r="E1773" s="29" t="s">
        <v>505</v>
      </c>
      <c r="F1773" s="29" t="s">
        <v>504</v>
      </c>
    </row>
    <row r="1774" spans="1:6" ht="36">
      <c r="A1774" s="36"/>
      <c r="B1774" s="24">
        <v>1765</v>
      </c>
      <c r="C1774" s="35" t="str">
        <f t="shared" si="27"/>
        <v>장삼이사</v>
      </c>
      <c r="D1774" s="29" t="s">
        <v>5217</v>
      </c>
      <c r="E1774" s="29" t="s">
        <v>503</v>
      </c>
      <c r="F1774" s="29" t="s">
        <v>502</v>
      </c>
    </row>
    <row r="1775" spans="1:6" ht="24">
      <c r="A1775" s="36"/>
      <c r="B1775" s="24">
        <v>1766</v>
      </c>
      <c r="C1775" s="35" t="str">
        <f t="shared" si="27"/>
        <v>장수선무</v>
      </c>
      <c r="D1775" s="29" t="s">
        <v>5218</v>
      </c>
      <c r="E1775" s="29" t="s">
        <v>501</v>
      </c>
      <c r="F1775" s="29" t="s">
        <v>500</v>
      </c>
    </row>
    <row r="1776" spans="1:6" ht="24">
      <c r="A1776" s="36"/>
      <c r="B1776" s="24">
        <v>1767</v>
      </c>
      <c r="C1776" s="35" t="str">
        <f t="shared" si="27"/>
        <v>장야지음</v>
      </c>
      <c r="D1776" s="25" t="s">
        <v>5219</v>
      </c>
      <c r="E1776" s="25"/>
      <c r="F1776" s="25" t="s">
        <v>5220</v>
      </c>
    </row>
    <row r="1777" spans="1:6" ht="24">
      <c r="A1777" s="36"/>
      <c r="B1777" s="24">
        <v>1768</v>
      </c>
      <c r="C1777" s="35" t="str">
        <f t="shared" si="27"/>
        <v>장유유서</v>
      </c>
      <c r="D1777" s="29" t="s">
        <v>499</v>
      </c>
      <c r="E1777" s="29" t="s">
        <v>498</v>
      </c>
      <c r="F1777" s="29" t="s">
        <v>1486</v>
      </c>
    </row>
    <row r="1778" spans="1:6" ht="24">
      <c r="A1778" s="36"/>
      <c r="B1778" s="24">
        <v>1769</v>
      </c>
      <c r="C1778" s="35" t="str">
        <f t="shared" si="27"/>
        <v>장장하일</v>
      </c>
      <c r="D1778" s="29" t="s">
        <v>497</v>
      </c>
      <c r="E1778" s="29" t="s">
        <v>496</v>
      </c>
      <c r="F1778" s="29" t="s">
        <v>495</v>
      </c>
    </row>
    <row r="1779" spans="1:6" ht="60">
      <c r="A1779" s="36"/>
      <c r="B1779" s="24">
        <v>1770</v>
      </c>
      <c r="C1779" s="35" t="str">
        <f t="shared" si="27"/>
        <v>장주지몽</v>
      </c>
      <c r="D1779" s="29" t="s">
        <v>494</v>
      </c>
      <c r="E1779" s="29" t="s">
        <v>493</v>
      </c>
      <c r="F1779" s="29" t="s">
        <v>492</v>
      </c>
    </row>
    <row r="1780" spans="1:6" ht="36">
      <c r="A1780" s="36"/>
      <c r="B1780" s="24">
        <v>1771</v>
      </c>
      <c r="C1780" s="35" t="str">
        <f t="shared" si="27"/>
        <v>장중득실</v>
      </c>
      <c r="D1780" s="29" t="s">
        <v>491</v>
      </c>
      <c r="E1780" s="29" t="s">
        <v>490</v>
      </c>
      <c r="F1780" s="29" t="s">
        <v>489</v>
      </c>
    </row>
    <row r="1781" spans="1:6" ht="36">
      <c r="A1781" s="36"/>
      <c r="B1781" s="24">
        <v>1772</v>
      </c>
      <c r="C1781" s="35" t="str">
        <f t="shared" si="27"/>
        <v>장중보옥</v>
      </c>
      <c r="D1781" s="29" t="s">
        <v>488</v>
      </c>
      <c r="E1781" s="29" t="s">
        <v>487</v>
      </c>
      <c r="F1781" s="29" t="s">
        <v>486</v>
      </c>
    </row>
    <row r="1782" spans="1:6" ht="24">
      <c r="A1782" s="36"/>
      <c r="B1782" s="24">
        <v>1773</v>
      </c>
      <c r="C1782" s="35" t="str">
        <f t="shared" si="27"/>
        <v>재대난용</v>
      </c>
      <c r="D1782" s="25" t="s">
        <v>5221</v>
      </c>
      <c r="E1782" s="25"/>
      <c r="F1782" s="25" t="s">
        <v>3463</v>
      </c>
    </row>
    <row r="1783" spans="1:6" ht="36">
      <c r="A1783" s="36"/>
      <c r="B1783" s="24">
        <v>1774</v>
      </c>
      <c r="C1783" s="35" t="str">
        <f t="shared" si="27"/>
        <v>재자가인</v>
      </c>
      <c r="D1783" s="29" t="s">
        <v>485</v>
      </c>
      <c r="E1783" s="29" t="s">
        <v>484</v>
      </c>
      <c r="F1783" s="29" t="s">
        <v>483</v>
      </c>
    </row>
    <row r="1784" spans="1:6" ht="24">
      <c r="A1784" s="36"/>
      <c r="B1784" s="24">
        <v>1775</v>
      </c>
      <c r="C1784" s="35" t="str">
        <f t="shared" si="27"/>
        <v>쟁어자유</v>
      </c>
      <c r="D1784" s="25" t="s">
        <v>3464</v>
      </c>
      <c r="E1784" s="25"/>
      <c r="F1784" s="25" t="s">
        <v>2724</v>
      </c>
    </row>
    <row r="1785" spans="1:6" ht="24">
      <c r="A1785" s="36"/>
      <c r="B1785" s="24">
        <v>1776</v>
      </c>
      <c r="C1785" s="35" t="str">
        <f t="shared" si="27"/>
        <v>저구지교</v>
      </c>
      <c r="D1785" s="29" t="s">
        <v>482</v>
      </c>
      <c r="E1785" s="29" t="s">
        <v>481</v>
      </c>
      <c r="F1785" s="29" t="s">
        <v>480</v>
      </c>
    </row>
    <row r="1786" spans="1:6" ht="36">
      <c r="A1786" s="36"/>
      <c r="B1786" s="24">
        <v>1777</v>
      </c>
      <c r="C1786" s="35" t="str">
        <f t="shared" si="27"/>
        <v>저돌희용</v>
      </c>
      <c r="D1786" s="29" t="s">
        <v>479</v>
      </c>
      <c r="E1786" s="29" t="s">
        <v>210</v>
      </c>
      <c r="F1786" s="29" t="s">
        <v>478</v>
      </c>
    </row>
    <row r="1787" spans="1:6" ht="36">
      <c r="A1787" s="36"/>
      <c r="B1787" s="24">
        <v>1778</v>
      </c>
      <c r="C1787" s="35" t="str">
        <f t="shared" si="27"/>
        <v>저력지재</v>
      </c>
      <c r="D1787" s="29" t="s">
        <v>477</v>
      </c>
      <c r="E1787" s="29" t="s">
        <v>476</v>
      </c>
      <c r="F1787" s="29" t="s">
        <v>475</v>
      </c>
    </row>
    <row r="1788" spans="1:6" ht="24">
      <c r="A1788" s="36"/>
      <c r="B1788" s="24">
        <v>1779</v>
      </c>
      <c r="C1788" s="35" t="str">
        <f t="shared" si="27"/>
        <v>저사위한</v>
      </c>
      <c r="D1788" s="29" t="s">
        <v>474</v>
      </c>
      <c r="E1788" s="29" t="s">
        <v>473</v>
      </c>
      <c r="F1788" s="29" t="s">
        <v>472</v>
      </c>
    </row>
    <row r="1789" spans="1:6" ht="24">
      <c r="A1789" s="36"/>
      <c r="B1789" s="24">
        <v>1780</v>
      </c>
      <c r="C1789" s="35" t="str">
        <f t="shared" si="27"/>
        <v>저수하심</v>
      </c>
      <c r="D1789" s="29" t="s">
        <v>471</v>
      </c>
      <c r="E1789" s="29" t="s">
        <v>470</v>
      </c>
      <c r="F1789" s="29" t="s">
        <v>469</v>
      </c>
    </row>
    <row r="1790" spans="1:6" ht="24">
      <c r="A1790" s="36"/>
      <c r="B1790" s="24">
        <v>1781</v>
      </c>
      <c r="C1790" s="35" t="str">
        <f t="shared" si="27"/>
        <v>저인망</v>
      </c>
      <c r="D1790" s="29" t="s">
        <v>468</v>
      </c>
      <c r="E1790" s="29" t="s">
        <v>467</v>
      </c>
      <c r="F1790" s="29" t="s">
        <v>466</v>
      </c>
    </row>
    <row r="1791" spans="1:6" ht="24">
      <c r="A1791" s="36"/>
      <c r="B1791" s="24">
        <v>1782</v>
      </c>
      <c r="C1791" s="35" t="str">
        <f t="shared" si="27"/>
        <v>적고병간</v>
      </c>
      <c r="D1791" s="29" t="s">
        <v>465</v>
      </c>
      <c r="E1791" s="29" t="s">
        <v>464</v>
      </c>
      <c r="F1791" s="29" t="s">
        <v>463</v>
      </c>
    </row>
    <row r="1792" spans="1:6" ht="24">
      <c r="A1792" s="36"/>
      <c r="B1792" s="24">
        <v>1783</v>
      </c>
      <c r="C1792" s="35" t="str">
        <f t="shared" si="27"/>
        <v>적구독설</v>
      </c>
      <c r="D1792" s="29" t="s">
        <v>462</v>
      </c>
      <c r="E1792" s="29" t="s">
        <v>461</v>
      </c>
      <c r="F1792" s="29" t="s">
        <v>460</v>
      </c>
    </row>
    <row r="1793" spans="1:6" ht="24">
      <c r="A1793" s="36"/>
      <c r="B1793" s="24">
        <v>1784</v>
      </c>
      <c r="C1793" s="35" t="str">
        <f t="shared" si="27"/>
        <v>적구지병</v>
      </c>
      <c r="D1793" s="29" t="s">
        <v>459</v>
      </c>
      <c r="E1793" s="29" t="s">
        <v>458</v>
      </c>
      <c r="F1793" s="29" t="s">
        <v>457</v>
      </c>
    </row>
    <row r="1794" spans="1:6" ht="24">
      <c r="A1794" s="36"/>
      <c r="B1794" s="24">
        <v>1785</v>
      </c>
      <c r="C1794" s="35" t="str">
        <f t="shared" si="27"/>
        <v>적나라</v>
      </c>
      <c r="D1794" s="29" t="s">
        <v>456</v>
      </c>
      <c r="E1794" s="29" t="s">
        <v>455</v>
      </c>
      <c r="F1794" s="29" t="s">
        <v>454</v>
      </c>
    </row>
    <row r="1795" spans="1:6" ht="36">
      <c r="A1795" s="36"/>
      <c r="B1795" s="24">
        <v>1786</v>
      </c>
      <c r="C1795" s="35" t="str">
        <f t="shared" si="27"/>
        <v>적반하장</v>
      </c>
      <c r="D1795" s="29" t="s">
        <v>453</v>
      </c>
      <c r="E1795" s="29" t="s">
        <v>452</v>
      </c>
      <c r="F1795" s="29" t="s">
        <v>451</v>
      </c>
    </row>
    <row r="1796" spans="1:6" ht="24">
      <c r="A1796" s="36"/>
      <c r="B1796" s="24">
        <v>1787</v>
      </c>
      <c r="C1796" s="35" t="str">
        <f t="shared" si="27"/>
        <v>적빈여세</v>
      </c>
      <c r="D1796" s="29" t="s">
        <v>450</v>
      </c>
      <c r="E1796" s="29" t="s">
        <v>449</v>
      </c>
      <c r="F1796" s="29" t="s">
        <v>448</v>
      </c>
    </row>
    <row r="1797" spans="1:6" ht="24">
      <c r="A1797" s="36"/>
      <c r="B1797" s="24">
        <v>1788</v>
      </c>
      <c r="C1797" s="35" t="str">
        <f t="shared" si="27"/>
        <v>적소성대</v>
      </c>
      <c r="D1797" s="29" t="s">
        <v>447</v>
      </c>
      <c r="E1797" s="29" t="s">
        <v>446</v>
      </c>
      <c r="F1797" s="29" t="s">
        <v>445</v>
      </c>
    </row>
    <row r="1798" spans="1:6" ht="24">
      <c r="A1798" s="36"/>
      <c r="B1798" s="24">
        <v>1789</v>
      </c>
      <c r="C1798" s="35" t="str">
        <f t="shared" si="27"/>
        <v>적수공권</v>
      </c>
      <c r="D1798" s="29" t="s">
        <v>3465</v>
      </c>
      <c r="E1798" s="29" t="s">
        <v>444</v>
      </c>
      <c r="F1798" s="29" t="s">
        <v>443</v>
      </c>
    </row>
    <row r="1799" spans="1:6" ht="24">
      <c r="A1799" s="36"/>
      <c r="B1799" s="24">
        <v>1790</v>
      </c>
      <c r="C1799" s="35" t="str">
        <f aca="true" t="shared" si="28" ref="C1799:C1862">LEFT(D1799,FIND("(",D1799)-1)</f>
        <v>적수단신</v>
      </c>
      <c r="D1799" s="29" t="s">
        <v>442</v>
      </c>
      <c r="E1799" s="29" t="s">
        <v>441</v>
      </c>
      <c r="F1799" s="29" t="s">
        <v>440</v>
      </c>
    </row>
    <row r="1800" spans="1:6" ht="24">
      <c r="A1800" s="36"/>
      <c r="B1800" s="24">
        <v>1791</v>
      </c>
      <c r="C1800" s="35" t="str">
        <f t="shared" si="28"/>
        <v>적승계족</v>
      </c>
      <c r="D1800" s="29" t="s">
        <v>439</v>
      </c>
      <c r="E1800" s="29" t="s">
        <v>438</v>
      </c>
      <c r="F1800" s="29" t="s">
        <v>437</v>
      </c>
    </row>
    <row r="1801" spans="1:6" ht="24">
      <c r="A1801" s="36"/>
      <c r="B1801" s="24">
        <v>1792</v>
      </c>
      <c r="C1801" s="35" t="str">
        <f t="shared" si="28"/>
        <v>적신월</v>
      </c>
      <c r="D1801" s="29" t="s">
        <v>436</v>
      </c>
      <c r="E1801" s="29" t="s">
        <v>435</v>
      </c>
      <c r="F1801" s="29" t="s">
        <v>434</v>
      </c>
    </row>
    <row r="1802" spans="1:6" ht="36">
      <c r="A1802" s="36"/>
      <c r="B1802" s="24">
        <v>1793</v>
      </c>
      <c r="C1802" s="35" t="str">
        <f t="shared" si="28"/>
        <v>적우침주</v>
      </c>
      <c r="D1802" s="29" t="s">
        <v>433</v>
      </c>
      <c r="E1802" s="29" t="s">
        <v>432</v>
      </c>
      <c r="F1802" s="29" t="s">
        <v>431</v>
      </c>
    </row>
    <row r="1803" spans="1:6" ht="24">
      <c r="A1803" s="36"/>
      <c r="B1803" s="24">
        <v>1794</v>
      </c>
      <c r="C1803" s="35" t="str">
        <f t="shared" si="28"/>
        <v>적자생존</v>
      </c>
      <c r="D1803" s="29" t="s">
        <v>430</v>
      </c>
      <c r="E1803" s="29" t="s">
        <v>429</v>
      </c>
      <c r="F1803" s="29" t="s">
        <v>428</v>
      </c>
    </row>
    <row r="1804" spans="1:6" ht="24">
      <c r="A1804" s="36"/>
      <c r="B1804" s="24">
        <v>1795</v>
      </c>
      <c r="C1804" s="35" t="str">
        <f t="shared" si="28"/>
        <v>적자지심</v>
      </c>
      <c r="D1804" s="29" t="s">
        <v>427</v>
      </c>
      <c r="E1804" s="29" t="s">
        <v>426</v>
      </c>
      <c r="F1804" s="29" t="s">
        <v>425</v>
      </c>
    </row>
    <row r="1805" spans="1:6" ht="24">
      <c r="A1805" s="36"/>
      <c r="B1805" s="24">
        <v>1796</v>
      </c>
      <c r="C1805" s="35" t="str">
        <f t="shared" si="28"/>
        <v>적재적소</v>
      </c>
      <c r="D1805" s="29" t="s">
        <v>424</v>
      </c>
      <c r="E1805" s="29" t="s">
        <v>423</v>
      </c>
      <c r="F1805" s="29" t="s">
        <v>422</v>
      </c>
    </row>
    <row r="1806" spans="1:6" ht="24">
      <c r="A1806" s="36"/>
      <c r="B1806" s="24">
        <v>1797</v>
      </c>
      <c r="C1806" s="35" t="str">
        <f t="shared" si="28"/>
        <v>적전도하</v>
      </c>
      <c r="D1806" s="29" t="s">
        <v>421</v>
      </c>
      <c r="E1806" s="29" t="s">
        <v>420</v>
      </c>
      <c r="F1806" s="29" t="s">
        <v>419</v>
      </c>
    </row>
    <row r="1807" spans="1:6" ht="24">
      <c r="A1807" s="36"/>
      <c r="B1807" s="24">
        <v>1798</v>
      </c>
      <c r="C1807" s="35" t="str">
        <f t="shared" si="28"/>
        <v>적진성산</v>
      </c>
      <c r="D1807" s="29" t="s">
        <v>418</v>
      </c>
      <c r="E1807" s="29" t="s">
        <v>417</v>
      </c>
      <c r="F1807" s="29" t="s">
        <v>416</v>
      </c>
    </row>
    <row r="1808" spans="1:6" ht="36">
      <c r="A1808" s="36"/>
      <c r="B1808" s="24">
        <v>1799</v>
      </c>
      <c r="C1808" s="35" t="str">
        <f t="shared" si="28"/>
        <v>적토마</v>
      </c>
      <c r="D1808" s="29" t="s">
        <v>415</v>
      </c>
      <c r="E1808" s="29" t="s">
        <v>414</v>
      </c>
      <c r="F1808" s="29" t="s">
        <v>413</v>
      </c>
    </row>
    <row r="1809" spans="1:6" ht="24">
      <c r="A1809" s="36"/>
      <c r="B1809" s="24">
        <v>1800</v>
      </c>
      <c r="C1809" s="35" t="str">
        <f t="shared" si="28"/>
        <v>적토성산</v>
      </c>
      <c r="D1809" s="25" t="s">
        <v>3466</v>
      </c>
      <c r="E1809" s="25"/>
      <c r="F1809" s="25" t="s">
        <v>3467</v>
      </c>
    </row>
    <row r="1810" spans="1:6" ht="24">
      <c r="A1810" s="36"/>
      <c r="B1810" s="24">
        <v>1801</v>
      </c>
      <c r="C1810" s="35" t="str">
        <f t="shared" si="28"/>
        <v>전가지보</v>
      </c>
      <c r="D1810" s="29" t="s">
        <v>412</v>
      </c>
      <c r="E1810" s="29" t="s">
        <v>411</v>
      </c>
      <c r="F1810" s="29" t="s">
        <v>410</v>
      </c>
    </row>
    <row r="1811" spans="1:6" ht="24">
      <c r="A1811" s="36"/>
      <c r="B1811" s="24">
        <v>1802</v>
      </c>
      <c r="C1811" s="35" t="str">
        <f t="shared" si="28"/>
        <v>전감소연</v>
      </c>
      <c r="D1811" s="29" t="s">
        <v>409</v>
      </c>
      <c r="E1811" s="29" t="s">
        <v>408</v>
      </c>
      <c r="F1811" s="29" t="s">
        <v>407</v>
      </c>
    </row>
    <row r="1812" spans="1:6" ht="36">
      <c r="A1812" s="36"/>
      <c r="B1812" s="24">
        <v>1803</v>
      </c>
      <c r="C1812" s="35" t="str">
        <f t="shared" si="28"/>
        <v>전거가감</v>
      </c>
      <c r="D1812" s="29" t="s">
        <v>406</v>
      </c>
      <c r="E1812" s="29" t="s">
        <v>405</v>
      </c>
      <c r="F1812" s="29" t="s">
        <v>404</v>
      </c>
    </row>
    <row r="1813" spans="1:6" ht="36">
      <c r="A1813" s="36"/>
      <c r="B1813" s="24">
        <v>1804</v>
      </c>
      <c r="C1813" s="35" t="str">
        <f t="shared" si="28"/>
        <v>전거복철</v>
      </c>
      <c r="D1813" s="29" t="s">
        <v>403</v>
      </c>
      <c r="E1813" s="29" t="s">
        <v>402</v>
      </c>
      <c r="F1813" s="29" t="s">
        <v>401</v>
      </c>
    </row>
    <row r="1814" spans="1:6" ht="24">
      <c r="A1814" s="36"/>
      <c r="B1814" s="24">
        <v>1805</v>
      </c>
      <c r="C1814" s="35" t="str">
        <f t="shared" si="28"/>
        <v>전격적</v>
      </c>
      <c r="D1814" s="29" t="s">
        <v>400</v>
      </c>
      <c r="E1814" s="29" t="s">
        <v>399</v>
      </c>
      <c r="F1814" s="29" t="s">
        <v>398</v>
      </c>
    </row>
    <row r="1815" spans="1:6" ht="24">
      <c r="A1815" s="36"/>
      <c r="B1815" s="24">
        <v>1806</v>
      </c>
      <c r="C1815" s="35" t="str">
        <f t="shared" si="28"/>
        <v>전관예우</v>
      </c>
      <c r="D1815" s="29" t="s">
        <v>397</v>
      </c>
      <c r="E1815" s="29" t="s">
        <v>396</v>
      </c>
      <c r="F1815" s="29" t="s">
        <v>395</v>
      </c>
    </row>
    <row r="1816" spans="1:6" ht="24">
      <c r="A1816" s="36"/>
      <c r="B1816" s="24">
        <v>1807</v>
      </c>
      <c r="C1816" s="35" t="str">
        <f t="shared" si="28"/>
        <v>전광석화</v>
      </c>
      <c r="D1816" s="29" t="s">
        <v>394</v>
      </c>
      <c r="E1816" s="29" t="s">
        <v>393</v>
      </c>
      <c r="F1816" s="29" t="s">
        <v>392</v>
      </c>
    </row>
    <row r="1817" spans="1:6" ht="24">
      <c r="A1817" s="36"/>
      <c r="B1817" s="24">
        <v>1808</v>
      </c>
      <c r="C1817" s="35" t="str">
        <f t="shared" si="28"/>
        <v>전교후공</v>
      </c>
      <c r="D1817" s="29" t="s">
        <v>391</v>
      </c>
      <c r="E1817" s="29" t="s">
        <v>390</v>
      </c>
      <c r="F1817" s="29" t="s">
        <v>389</v>
      </c>
    </row>
    <row r="1818" spans="1:6" ht="24">
      <c r="A1818" s="36"/>
      <c r="B1818" s="24">
        <v>1809</v>
      </c>
      <c r="C1818" s="35" t="str">
        <f t="shared" si="28"/>
        <v>전대미문</v>
      </c>
      <c r="D1818" s="29" t="s">
        <v>388</v>
      </c>
      <c r="E1818" s="29" t="s">
        <v>387</v>
      </c>
      <c r="F1818" s="29" t="s">
        <v>386</v>
      </c>
    </row>
    <row r="1819" spans="1:6" ht="36">
      <c r="A1819" s="36"/>
      <c r="B1819" s="24">
        <v>1810</v>
      </c>
      <c r="C1819" s="35" t="str">
        <f t="shared" si="28"/>
        <v>전대지재</v>
      </c>
      <c r="D1819" s="29" t="s">
        <v>385</v>
      </c>
      <c r="E1819" s="29" t="s">
        <v>384</v>
      </c>
      <c r="F1819" s="29" t="s">
        <v>383</v>
      </c>
    </row>
    <row r="1820" spans="1:6" ht="24">
      <c r="A1820" s="36"/>
      <c r="B1820" s="24">
        <v>1811</v>
      </c>
      <c r="C1820" s="35" t="str">
        <f t="shared" si="28"/>
        <v>전도양양</v>
      </c>
      <c r="D1820" s="29" t="s">
        <v>382</v>
      </c>
      <c r="E1820" s="29" t="s">
        <v>381</v>
      </c>
      <c r="F1820" s="29" t="s">
        <v>380</v>
      </c>
    </row>
    <row r="1821" spans="1:6" ht="24">
      <c r="A1821" s="36"/>
      <c r="B1821" s="24">
        <v>1812</v>
      </c>
      <c r="C1821" s="35" t="str">
        <f t="shared" si="28"/>
        <v>전도요원</v>
      </c>
      <c r="D1821" s="29" t="s">
        <v>379</v>
      </c>
      <c r="E1821" s="29" t="s">
        <v>378</v>
      </c>
      <c r="F1821" s="29" t="s">
        <v>377</v>
      </c>
    </row>
    <row r="1822" spans="1:6" ht="24">
      <c r="A1822" s="36"/>
      <c r="B1822" s="24">
        <v>1813</v>
      </c>
      <c r="C1822" s="35" t="str">
        <f t="shared" si="28"/>
        <v>전무후무</v>
      </c>
      <c r="D1822" s="29" t="s">
        <v>376</v>
      </c>
      <c r="E1822" s="29" t="s">
        <v>375</v>
      </c>
      <c r="F1822" s="29" t="s">
        <v>374</v>
      </c>
    </row>
    <row r="1823" spans="1:6" ht="24">
      <c r="A1823" s="36"/>
      <c r="B1823" s="24">
        <v>1814</v>
      </c>
      <c r="C1823" s="35" t="str">
        <f t="shared" si="28"/>
        <v>전부습호</v>
      </c>
      <c r="D1823" s="25" t="s">
        <v>3468</v>
      </c>
      <c r="E1823" s="25"/>
      <c r="F1823" s="25" t="s">
        <v>2725</v>
      </c>
    </row>
    <row r="1824" spans="1:6" ht="24">
      <c r="A1824" s="36"/>
      <c r="B1824" s="24">
        <v>1815</v>
      </c>
      <c r="C1824" s="35" t="str">
        <f t="shared" si="28"/>
        <v>전부지공</v>
      </c>
      <c r="D1824" s="29" t="s">
        <v>373</v>
      </c>
      <c r="E1824" s="29" t="s">
        <v>372</v>
      </c>
      <c r="F1824" s="29" t="s">
        <v>371</v>
      </c>
    </row>
    <row r="1825" spans="1:6" ht="48">
      <c r="A1825" s="36"/>
      <c r="B1825" s="24">
        <v>1816</v>
      </c>
      <c r="C1825" s="35" t="str">
        <f t="shared" si="28"/>
        <v>전시효과</v>
      </c>
      <c r="D1825" s="29" t="s">
        <v>370</v>
      </c>
      <c r="E1825" s="29" t="s">
        <v>369</v>
      </c>
      <c r="F1825" s="29" t="s">
        <v>368</v>
      </c>
    </row>
    <row r="1826" spans="1:6" ht="24">
      <c r="A1826" s="36"/>
      <c r="B1826" s="24">
        <v>1817</v>
      </c>
      <c r="C1826" s="35" t="str">
        <f t="shared" si="28"/>
        <v>전원장무</v>
      </c>
      <c r="D1826" s="29" t="s">
        <v>367</v>
      </c>
      <c r="E1826" s="29" t="s">
        <v>366</v>
      </c>
      <c r="F1826" s="29" t="s">
        <v>365</v>
      </c>
    </row>
    <row r="1827" spans="1:6" ht="36">
      <c r="A1827" s="36"/>
      <c r="B1827" s="24">
        <v>1818</v>
      </c>
      <c r="C1827" s="35" t="str">
        <f t="shared" si="28"/>
        <v>전인교육</v>
      </c>
      <c r="D1827" s="29" t="s">
        <v>364</v>
      </c>
      <c r="E1827" s="29" t="s">
        <v>363</v>
      </c>
      <c r="F1827" s="29" t="s">
        <v>362</v>
      </c>
    </row>
    <row r="1828" spans="1:6" ht="24">
      <c r="A1828" s="36"/>
      <c r="B1828" s="24">
        <v>1819</v>
      </c>
      <c r="C1828" s="35" t="str">
        <f t="shared" si="28"/>
        <v>전인미답</v>
      </c>
      <c r="D1828" s="29" t="s">
        <v>361</v>
      </c>
      <c r="E1828" s="29" t="s">
        <v>360</v>
      </c>
      <c r="F1828" s="29" t="s">
        <v>359</v>
      </c>
    </row>
    <row r="1829" spans="1:6" ht="24">
      <c r="A1829" s="36"/>
      <c r="B1829" s="24">
        <v>1820</v>
      </c>
      <c r="C1829" s="35" t="str">
        <f t="shared" si="28"/>
        <v>전일회천</v>
      </c>
      <c r="D1829" s="29" t="s">
        <v>358</v>
      </c>
      <c r="E1829" s="29" t="s">
        <v>357</v>
      </c>
      <c r="F1829" s="29" t="s">
        <v>356</v>
      </c>
    </row>
    <row r="1830" spans="1:6" ht="24">
      <c r="A1830" s="36"/>
      <c r="B1830" s="24">
        <v>1821</v>
      </c>
      <c r="C1830" s="35" t="str">
        <f t="shared" si="28"/>
        <v>전전걸식</v>
      </c>
      <c r="D1830" s="29" t="s">
        <v>355</v>
      </c>
      <c r="E1830" s="29" t="s">
        <v>354</v>
      </c>
      <c r="F1830" s="29" t="s">
        <v>353</v>
      </c>
    </row>
    <row r="1831" spans="1:6" ht="36">
      <c r="A1831" s="36"/>
      <c r="B1831" s="24">
        <v>1822</v>
      </c>
      <c r="C1831" s="35" t="str">
        <f t="shared" si="28"/>
        <v>전전긍긍</v>
      </c>
      <c r="D1831" s="29" t="s">
        <v>3469</v>
      </c>
      <c r="E1831" s="29" t="s">
        <v>352</v>
      </c>
      <c r="F1831" s="29" t="s">
        <v>3470</v>
      </c>
    </row>
    <row r="1832" spans="1:6" ht="24">
      <c r="A1832" s="36"/>
      <c r="B1832" s="24">
        <v>1823</v>
      </c>
      <c r="C1832" s="35" t="str">
        <f t="shared" si="28"/>
        <v>전전반측</v>
      </c>
      <c r="D1832" s="29" t="s">
        <v>351</v>
      </c>
      <c r="E1832" s="29" t="s">
        <v>350</v>
      </c>
      <c r="F1832" s="29" t="s">
        <v>349</v>
      </c>
    </row>
    <row r="1833" spans="1:6" ht="24">
      <c r="A1833" s="36"/>
      <c r="B1833" s="24">
        <v>1824</v>
      </c>
      <c r="C1833" s="35" t="str">
        <f t="shared" si="28"/>
        <v>전정만리</v>
      </c>
      <c r="D1833" s="29" t="s">
        <v>348</v>
      </c>
      <c r="E1833" s="29" t="s">
        <v>347</v>
      </c>
      <c r="F1833" s="29" t="s">
        <v>346</v>
      </c>
    </row>
    <row r="1834" spans="1:6" ht="24">
      <c r="A1834" s="36"/>
      <c r="B1834" s="24">
        <v>1825</v>
      </c>
      <c r="C1834" s="35" t="str">
        <f t="shared" si="28"/>
        <v>전지전능</v>
      </c>
      <c r="D1834" s="29" t="s">
        <v>345</v>
      </c>
      <c r="E1834" s="29" t="s">
        <v>344</v>
      </c>
      <c r="F1834" s="29" t="s">
        <v>343</v>
      </c>
    </row>
    <row r="1835" spans="1:6" ht="24">
      <c r="A1835" s="36"/>
      <c r="B1835" s="24">
        <v>1826</v>
      </c>
      <c r="C1835" s="35" t="str">
        <f t="shared" si="28"/>
        <v>전차복후차계</v>
      </c>
      <c r="D1835" s="25" t="s">
        <v>4904</v>
      </c>
      <c r="E1835" s="25"/>
      <c r="F1835" s="25" t="s">
        <v>2726</v>
      </c>
    </row>
    <row r="1836" spans="1:6" ht="24">
      <c r="A1836" s="36"/>
      <c r="B1836" s="24">
        <v>1827</v>
      </c>
      <c r="C1836" s="35" t="str">
        <f t="shared" si="28"/>
        <v>전채</v>
      </c>
      <c r="D1836" s="29" t="s">
        <v>342</v>
      </c>
      <c r="E1836" s="29" t="s">
        <v>341</v>
      </c>
      <c r="F1836" s="29" t="s">
        <v>340</v>
      </c>
    </row>
    <row r="1837" spans="1:6" ht="24">
      <c r="A1837" s="36"/>
      <c r="B1837" s="24">
        <v>1828</v>
      </c>
      <c r="C1837" s="35" t="str">
        <f t="shared" si="28"/>
        <v>전천후</v>
      </c>
      <c r="D1837" s="29" t="s">
        <v>339</v>
      </c>
      <c r="E1837" s="29" t="s">
        <v>338</v>
      </c>
      <c r="F1837" s="29" t="s">
        <v>337</v>
      </c>
    </row>
    <row r="1838" spans="1:6" ht="36">
      <c r="A1838" s="36"/>
      <c r="B1838" s="24">
        <v>1829</v>
      </c>
      <c r="C1838" s="35" t="str">
        <f t="shared" si="28"/>
        <v>전철</v>
      </c>
      <c r="D1838" s="29" t="s">
        <v>336</v>
      </c>
      <c r="E1838" s="29" t="s">
        <v>335</v>
      </c>
      <c r="F1838" s="29" t="s">
        <v>334</v>
      </c>
    </row>
    <row r="1839" spans="1:6" ht="36">
      <c r="A1839" s="36"/>
      <c r="B1839" s="24">
        <v>1830</v>
      </c>
      <c r="C1839" s="35" t="str">
        <f t="shared" si="28"/>
        <v>전첨후고</v>
      </c>
      <c r="D1839" s="29" t="s">
        <v>333</v>
      </c>
      <c r="E1839" s="29" t="s">
        <v>332</v>
      </c>
      <c r="F1839" s="29" t="s">
        <v>331</v>
      </c>
    </row>
    <row r="1840" spans="1:6" ht="24">
      <c r="A1840" s="36"/>
      <c r="B1840" s="24">
        <v>1831</v>
      </c>
      <c r="C1840" s="35" t="str">
        <f t="shared" si="28"/>
        <v>전화위복</v>
      </c>
      <c r="D1840" s="29" t="s">
        <v>3471</v>
      </c>
      <c r="E1840" s="29" t="s">
        <v>330</v>
      </c>
      <c r="F1840" s="29" t="s">
        <v>329</v>
      </c>
    </row>
    <row r="1841" spans="1:6" ht="12">
      <c r="A1841" s="36"/>
      <c r="B1841" s="24">
        <v>1832</v>
      </c>
      <c r="C1841" s="35" t="str">
        <f t="shared" si="28"/>
        <v>절고진락</v>
      </c>
      <c r="D1841" s="25" t="s">
        <v>3472</v>
      </c>
      <c r="E1841" s="25"/>
      <c r="F1841" s="25" t="s">
        <v>3473</v>
      </c>
    </row>
    <row r="1842" spans="1:6" ht="24">
      <c r="A1842" s="36"/>
      <c r="B1842" s="24">
        <v>1833</v>
      </c>
      <c r="C1842" s="35" t="str">
        <f t="shared" si="28"/>
        <v>절대온도</v>
      </c>
      <c r="D1842" s="29" t="s">
        <v>328</v>
      </c>
      <c r="E1842" s="29" t="s">
        <v>327</v>
      </c>
      <c r="F1842" s="29" t="s">
        <v>326</v>
      </c>
    </row>
    <row r="1843" spans="1:6" ht="36">
      <c r="A1843" s="36"/>
      <c r="B1843" s="24">
        <v>1834</v>
      </c>
      <c r="C1843" s="35" t="str">
        <f t="shared" si="28"/>
        <v>절세가인</v>
      </c>
      <c r="D1843" s="29" t="s">
        <v>325</v>
      </c>
      <c r="E1843" s="29" t="s">
        <v>1884</v>
      </c>
      <c r="F1843" s="29" t="s">
        <v>1883</v>
      </c>
    </row>
    <row r="1844" spans="1:6" ht="12">
      <c r="A1844" s="36"/>
      <c r="B1844" s="24">
        <v>1835</v>
      </c>
      <c r="C1844" s="35" t="str">
        <f t="shared" si="28"/>
        <v>절세미녀</v>
      </c>
      <c r="D1844" s="25" t="s">
        <v>2718</v>
      </c>
      <c r="E1844" s="25"/>
      <c r="F1844" s="25" t="s">
        <v>2719</v>
      </c>
    </row>
    <row r="1845" spans="1:6" ht="36">
      <c r="A1845" s="36"/>
      <c r="B1845" s="24">
        <v>1836</v>
      </c>
      <c r="C1845" s="35" t="str">
        <f t="shared" si="28"/>
        <v>절영지회</v>
      </c>
      <c r="D1845" s="25" t="s">
        <v>3826</v>
      </c>
      <c r="E1845" s="30"/>
      <c r="F1845" s="30" t="s">
        <v>211</v>
      </c>
    </row>
    <row r="1846" spans="1:6" ht="24">
      <c r="A1846" s="36"/>
      <c r="B1846" s="24">
        <v>1837</v>
      </c>
      <c r="C1846" s="35" t="str">
        <f t="shared" si="28"/>
        <v>절장보단</v>
      </c>
      <c r="D1846" s="29" t="s">
        <v>1882</v>
      </c>
      <c r="E1846" s="29" t="s">
        <v>1881</v>
      </c>
      <c r="F1846" s="29" t="s">
        <v>1880</v>
      </c>
    </row>
    <row r="1847" spans="1:6" ht="24">
      <c r="A1847" s="36"/>
      <c r="B1847" s="24">
        <v>1838</v>
      </c>
      <c r="C1847" s="35" t="str">
        <f t="shared" si="28"/>
        <v>절차탁마</v>
      </c>
      <c r="D1847" s="29" t="s">
        <v>3474</v>
      </c>
      <c r="E1847" s="29" t="s">
        <v>1879</v>
      </c>
      <c r="F1847" s="29" t="s">
        <v>1878</v>
      </c>
    </row>
    <row r="1848" spans="1:6" ht="24">
      <c r="A1848" s="36"/>
      <c r="B1848" s="24">
        <v>1839</v>
      </c>
      <c r="C1848" s="35" t="str">
        <f t="shared" si="28"/>
        <v>절체절명</v>
      </c>
      <c r="D1848" s="29" t="s">
        <v>1877</v>
      </c>
      <c r="E1848" s="29" t="s">
        <v>1876</v>
      </c>
      <c r="F1848" s="29" t="s">
        <v>1875</v>
      </c>
    </row>
    <row r="1849" spans="1:6" ht="24">
      <c r="A1849" s="36"/>
      <c r="B1849" s="24">
        <v>1840</v>
      </c>
      <c r="C1849" s="35" t="str">
        <f t="shared" si="28"/>
        <v>절치부심</v>
      </c>
      <c r="D1849" s="29" t="s">
        <v>1874</v>
      </c>
      <c r="E1849" s="29" t="s">
        <v>1873</v>
      </c>
      <c r="F1849" s="29" t="s">
        <v>1872</v>
      </c>
    </row>
    <row r="1850" spans="1:6" ht="24">
      <c r="A1850" s="36"/>
      <c r="B1850" s="24">
        <v>1841</v>
      </c>
      <c r="C1850" s="35" t="str">
        <f t="shared" si="28"/>
        <v>절해고도</v>
      </c>
      <c r="D1850" s="29" t="s">
        <v>1871</v>
      </c>
      <c r="E1850" s="29" t="s">
        <v>1870</v>
      </c>
      <c r="F1850" s="29" t="s">
        <v>1869</v>
      </c>
    </row>
    <row r="1851" spans="1:6" ht="36">
      <c r="A1851" s="36"/>
      <c r="B1851" s="24">
        <v>1842</v>
      </c>
      <c r="C1851" s="35" t="str">
        <f t="shared" si="28"/>
        <v>점괴여천</v>
      </c>
      <c r="D1851" s="29" t="s">
        <v>1868</v>
      </c>
      <c r="E1851" s="29" t="s">
        <v>212</v>
      </c>
      <c r="F1851" s="29" t="s">
        <v>1867</v>
      </c>
    </row>
    <row r="1852" spans="1:6" ht="24">
      <c r="A1852" s="36"/>
      <c r="B1852" s="24">
        <v>1843</v>
      </c>
      <c r="C1852" s="35" t="str">
        <f t="shared" si="28"/>
        <v>점입가경</v>
      </c>
      <c r="D1852" s="29" t="s">
        <v>3475</v>
      </c>
      <c r="E1852" s="29" t="s">
        <v>1866</v>
      </c>
      <c r="F1852" s="26" t="s">
        <v>3476</v>
      </c>
    </row>
    <row r="1853" spans="1:6" ht="24">
      <c r="A1853" s="36"/>
      <c r="B1853" s="24">
        <v>1844</v>
      </c>
      <c r="C1853" s="35" t="str">
        <f t="shared" si="28"/>
        <v>점철</v>
      </c>
      <c r="D1853" s="29" t="s">
        <v>1865</v>
      </c>
      <c r="E1853" s="29" t="s">
        <v>1864</v>
      </c>
      <c r="F1853" s="29" t="s">
        <v>1863</v>
      </c>
    </row>
    <row r="1854" spans="1:6" ht="36">
      <c r="A1854" s="36"/>
      <c r="B1854" s="24">
        <v>1845</v>
      </c>
      <c r="C1854" s="35" t="str">
        <f t="shared" si="28"/>
        <v>정경부인</v>
      </c>
      <c r="D1854" s="29" t="s">
        <v>1862</v>
      </c>
      <c r="E1854" s="29" t="s">
        <v>1861</v>
      </c>
      <c r="F1854" s="29" t="s">
        <v>1860</v>
      </c>
    </row>
    <row r="1855" spans="1:6" ht="36">
      <c r="A1855" s="36"/>
      <c r="B1855" s="24">
        <v>1846</v>
      </c>
      <c r="C1855" s="35" t="str">
        <f t="shared" si="28"/>
        <v>정경유착</v>
      </c>
      <c r="D1855" s="29" t="s">
        <v>1859</v>
      </c>
      <c r="E1855" s="29" t="s">
        <v>1858</v>
      </c>
      <c r="F1855" s="29" t="s">
        <v>1857</v>
      </c>
    </row>
    <row r="1856" spans="1:6" ht="24">
      <c r="A1856" s="36"/>
      <c r="B1856" s="24">
        <v>1847</v>
      </c>
      <c r="C1856" s="35" t="str">
        <f t="shared" si="28"/>
        <v>정문금추</v>
      </c>
      <c r="D1856" s="29" t="s">
        <v>1856</v>
      </c>
      <c r="E1856" s="29" t="s">
        <v>1855</v>
      </c>
      <c r="F1856" s="29" t="s">
        <v>1854</v>
      </c>
    </row>
    <row r="1857" spans="1:6" ht="36">
      <c r="A1857" s="36"/>
      <c r="B1857" s="24">
        <v>1848</v>
      </c>
      <c r="C1857" s="35" t="str">
        <f t="shared" si="28"/>
        <v>정문일침</v>
      </c>
      <c r="D1857" s="29" t="s">
        <v>1853</v>
      </c>
      <c r="E1857" s="29" t="s">
        <v>1852</v>
      </c>
      <c r="F1857" s="31" t="s">
        <v>213</v>
      </c>
    </row>
    <row r="1858" spans="1:6" ht="36">
      <c r="A1858" s="36"/>
      <c r="B1858" s="24">
        <v>1849</v>
      </c>
      <c r="C1858" s="35" t="str">
        <f t="shared" si="28"/>
        <v>정문입설</v>
      </c>
      <c r="D1858" s="25" t="s">
        <v>3477</v>
      </c>
      <c r="E1858" s="25"/>
      <c r="F1858" s="25" t="s">
        <v>2727</v>
      </c>
    </row>
    <row r="1859" spans="1:6" ht="24">
      <c r="A1859" s="36"/>
      <c r="B1859" s="24">
        <v>1850</v>
      </c>
      <c r="C1859" s="35" t="str">
        <f t="shared" si="28"/>
        <v>정상참작</v>
      </c>
      <c r="D1859" s="29" t="s">
        <v>1851</v>
      </c>
      <c r="E1859" s="29" t="s">
        <v>1850</v>
      </c>
      <c r="F1859" s="29" t="s">
        <v>1849</v>
      </c>
    </row>
    <row r="1860" spans="1:6" ht="12">
      <c r="A1860" s="36"/>
      <c r="B1860" s="24">
        <v>1851</v>
      </c>
      <c r="C1860" s="35" t="str">
        <f t="shared" si="28"/>
        <v>정서이견</v>
      </c>
      <c r="D1860" s="25" t="s">
        <v>3478</v>
      </c>
      <c r="E1860" s="25"/>
      <c r="F1860" s="25" t="s">
        <v>3479</v>
      </c>
    </row>
    <row r="1861" spans="1:6" ht="36">
      <c r="A1861" s="36"/>
      <c r="B1861" s="24">
        <v>1852</v>
      </c>
      <c r="C1861" s="35" t="str">
        <f t="shared" si="28"/>
        <v>정신감응</v>
      </c>
      <c r="D1861" s="29" t="s">
        <v>1848</v>
      </c>
      <c r="E1861" s="29" t="s">
        <v>1847</v>
      </c>
      <c r="F1861" s="29" t="s">
        <v>1846</v>
      </c>
    </row>
    <row r="1862" spans="1:6" ht="48">
      <c r="A1862" s="36"/>
      <c r="B1862" s="24">
        <v>1853</v>
      </c>
      <c r="C1862" s="35" t="str">
        <f t="shared" si="28"/>
        <v>정신일도하사불성</v>
      </c>
      <c r="D1862" s="29" t="s">
        <v>4905</v>
      </c>
      <c r="E1862" s="29" t="s">
        <v>1845</v>
      </c>
      <c r="F1862" s="29" t="s">
        <v>1844</v>
      </c>
    </row>
    <row r="1863" spans="1:6" ht="24">
      <c r="A1863" s="36"/>
      <c r="B1863" s="24">
        <v>1854</v>
      </c>
      <c r="C1863" s="35" t="str">
        <f aca="true" t="shared" si="29" ref="C1863:C1926">LEFT(D1863,FIND("(",D1863)-1)</f>
        <v>정저지와</v>
      </c>
      <c r="D1863" s="29" t="s">
        <v>5699</v>
      </c>
      <c r="E1863" s="29" t="s">
        <v>1843</v>
      </c>
      <c r="F1863" s="29" t="s">
        <v>5700</v>
      </c>
    </row>
    <row r="1864" spans="1:6" ht="24">
      <c r="A1864" s="36"/>
      <c r="B1864" s="24">
        <v>1855</v>
      </c>
      <c r="C1864" s="35" t="str">
        <f t="shared" si="29"/>
        <v>정족지세</v>
      </c>
      <c r="D1864" s="29" t="s">
        <v>1842</v>
      </c>
      <c r="E1864" s="29" t="s">
        <v>1841</v>
      </c>
      <c r="F1864" s="29" t="s">
        <v>1840</v>
      </c>
    </row>
    <row r="1865" spans="1:6" ht="36">
      <c r="A1865" s="36"/>
      <c r="B1865" s="24">
        <v>1856</v>
      </c>
      <c r="C1865" s="35" t="str">
        <f t="shared" si="29"/>
        <v>정중지와</v>
      </c>
      <c r="D1865" s="26" t="s">
        <v>214</v>
      </c>
      <c r="E1865" s="29" t="s">
        <v>215</v>
      </c>
      <c r="F1865" s="29" t="s">
        <v>216</v>
      </c>
    </row>
    <row r="1866" spans="1:6" ht="36">
      <c r="A1866" s="36"/>
      <c r="B1866" s="24">
        <v>1857</v>
      </c>
      <c r="C1866" s="35" t="str">
        <f t="shared" si="29"/>
        <v>제궤의혈</v>
      </c>
      <c r="D1866" s="29" t="s">
        <v>1839</v>
      </c>
      <c r="E1866" s="29" t="s">
        <v>1838</v>
      </c>
      <c r="F1866" s="29" t="s">
        <v>1837</v>
      </c>
    </row>
    <row r="1867" spans="1:6" ht="24">
      <c r="A1867" s="36"/>
      <c r="B1867" s="24">
        <v>1858</v>
      </c>
      <c r="C1867" s="35" t="str">
        <f t="shared" si="29"/>
        <v>제삼세계</v>
      </c>
      <c r="D1867" s="29" t="s">
        <v>1836</v>
      </c>
      <c r="E1867" s="29" t="s">
        <v>1835</v>
      </c>
      <c r="F1867" s="29" t="s">
        <v>1834</v>
      </c>
    </row>
    <row r="1868" spans="1:6" ht="24">
      <c r="A1868" s="36"/>
      <c r="B1868" s="24">
        <v>1859</v>
      </c>
      <c r="C1868" s="35" t="str">
        <f t="shared" si="29"/>
        <v>제삼제국</v>
      </c>
      <c r="D1868" s="29" t="s">
        <v>1833</v>
      </c>
      <c r="E1868" s="29" t="s">
        <v>1832</v>
      </c>
      <c r="F1868" s="29" t="s">
        <v>1831</v>
      </c>
    </row>
    <row r="1869" spans="1:6" ht="36">
      <c r="A1869" s="36"/>
      <c r="B1869" s="24">
        <v>1860</v>
      </c>
      <c r="C1869" s="35" t="str">
        <f t="shared" si="29"/>
        <v>제세경륜</v>
      </c>
      <c r="D1869" s="29" t="s">
        <v>1830</v>
      </c>
      <c r="E1869" s="29" t="s">
        <v>1829</v>
      </c>
      <c r="F1869" s="29" t="s">
        <v>1828</v>
      </c>
    </row>
    <row r="1870" spans="1:6" ht="24">
      <c r="A1870" s="36"/>
      <c r="B1870" s="24">
        <v>1861</v>
      </c>
      <c r="C1870" s="35" t="str">
        <f t="shared" si="29"/>
        <v>제세안민</v>
      </c>
      <c r="D1870" s="29" t="s">
        <v>1827</v>
      </c>
      <c r="E1870" s="29" t="s">
        <v>1826</v>
      </c>
      <c r="F1870" s="29" t="s">
        <v>1825</v>
      </c>
    </row>
    <row r="1871" spans="1:6" ht="24">
      <c r="A1871" s="36"/>
      <c r="B1871" s="24">
        <v>1862</v>
      </c>
      <c r="C1871" s="35" t="str">
        <f t="shared" si="29"/>
        <v>제세지재</v>
      </c>
      <c r="D1871" s="29" t="s">
        <v>1824</v>
      </c>
      <c r="E1871" s="29" t="s">
        <v>1823</v>
      </c>
      <c r="F1871" s="29" t="s">
        <v>1822</v>
      </c>
    </row>
    <row r="1872" spans="1:6" ht="48">
      <c r="A1872" s="36"/>
      <c r="B1872" s="24">
        <v>1863</v>
      </c>
      <c r="C1872" s="35" t="str">
        <f t="shared" si="29"/>
        <v>제오열</v>
      </c>
      <c r="D1872" s="29" t="s">
        <v>1821</v>
      </c>
      <c r="E1872" s="29" t="s">
        <v>1820</v>
      </c>
      <c r="F1872" s="29" t="s">
        <v>1819</v>
      </c>
    </row>
    <row r="1873" spans="1:6" ht="24">
      <c r="A1873" s="36"/>
      <c r="B1873" s="24">
        <v>1864</v>
      </c>
      <c r="C1873" s="35" t="str">
        <f t="shared" si="29"/>
        <v>제자백가</v>
      </c>
      <c r="D1873" s="29" t="s">
        <v>1818</v>
      </c>
      <c r="E1873" s="29" t="s">
        <v>1817</v>
      </c>
      <c r="F1873" s="29" t="s">
        <v>1816</v>
      </c>
    </row>
    <row r="1874" spans="1:6" ht="24">
      <c r="A1874" s="36"/>
      <c r="B1874" s="24">
        <v>1865</v>
      </c>
      <c r="C1874" s="35" t="str">
        <f t="shared" si="29"/>
        <v>제팔예술</v>
      </c>
      <c r="D1874" s="29" t="s">
        <v>1815</v>
      </c>
      <c r="E1874" s="29" t="s">
        <v>1814</v>
      </c>
      <c r="F1874" s="29" t="s">
        <v>1813</v>
      </c>
    </row>
    <row r="1875" spans="1:6" ht="24">
      <c r="A1875" s="36"/>
      <c r="B1875" s="24">
        <v>1866</v>
      </c>
      <c r="C1875" s="35" t="str">
        <f t="shared" si="29"/>
        <v>제포연연</v>
      </c>
      <c r="D1875" s="25" t="s">
        <v>3480</v>
      </c>
      <c r="E1875" s="25"/>
      <c r="F1875" s="25" t="s">
        <v>3481</v>
      </c>
    </row>
    <row r="1876" spans="1:6" ht="24">
      <c r="A1876" s="36"/>
      <c r="B1876" s="24">
        <v>1867</v>
      </c>
      <c r="C1876" s="35" t="str">
        <f t="shared" si="29"/>
        <v>제하분주</v>
      </c>
      <c r="D1876" s="25" t="s">
        <v>3482</v>
      </c>
      <c r="E1876" s="25"/>
      <c r="F1876" s="25" t="s">
        <v>2728</v>
      </c>
    </row>
    <row r="1877" spans="1:6" ht="24">
      <c r="A1877" s="36"/>
      <c r="B1877" s="24">
        <v>1868</v>
      </c>
      <c r="C1877" s="35" t="str">
        <f t="shared" si="29"/>
        <v>제행무상</v>
      </c>
      <c r="D1877" s="29" t="s">
        <v>1812</v>
      </c>
      <c r="E1877" s="29" t="s">
        <v>1811</v>
      </c>
      <c r="F1877" s="29" t="s">
        <v>1810</v>
      </c>
    </row>
    <row r="1878" spans="1:6" ht="48">
      <c r="A1878" s="36"/>
      <c r="B1878" s="24">
        <v>1869</v>
      </c>
      <c r="C1878" s="35" t="str">
        <f t="shared" si="29"/>
        <v>조강지처</v>
      </c>
      <c r="D1878" s="29" t="s">
        <v>3483</v>
      </c>
      <c r="E1878" s="29" t="s">
        <v>1809</v>
      </c>
      <c r="F1878" s="29" t="s">
        <v>217</v>
      </c>
    </row>
    <row r="1879" spans="1:6" ht="36">
      <c r="A1879" s="36"/>
      <c r="B1879" s="24">
        <v>1870</v>
      </c>
      <c r="C1879" s="35" t="str">
        <f t="shared" si="29"/>
        <v>조걸위학</v>
      </c>
      <c r="D1879" s="29" t="s">
        <v>1808</v>
      </c>
      <c r="E1879" s="29" t="s">
        <v>1807</v>
      </c>
      <c r="F1879" s="29" t="s">
        <v>1806</v>
      </c>
    </row>
    <row r="1880" spans="1:6" ht="24">
      <c r="A1880" s="36"/>
      <c r="B1880" s="24">
        <v>1871</v>
      </c>
      <c r="C1880" s="35" t="str">
        <f t="shared" si="29"/>
        <v>조동모서</v>
      </c>
      <c r="D1880" s="29" t="s">
        <v>1805</v>
      </c>
      <c r="E1880" s="29" t="s">
        <v>1804</v>
      </c>
      <c r="F1880" s="29" t="s">
        <v>1803</v>
      </c>
    </row>
    <row r="1881" spans="1:6" ht="24">
      <c r="A1881" s="36"/>
      <c r="B1881" s="24">
        <v>1872</v>
      </c>
      <c r="C1881" s="35" t="str">
        <f t="shared" si="29"/>
        <v>조동율서</v>
      </c>
      <c r="D1881" s="29" t="s">
        <v>1802</v>
      </c>
      <c r="E1881" s="29" t="s">
        <v>1801</v>
      </c>
      <c r="F1881" s="29" t="s">
        <v>1800</v>
      </c>
    </row>
    <row r="1882" spans="1:6" ht="24">
      <c r="A1882" s="36"/>
      <c r="B1882" s="24">
        <v>1873</v>
      </c>
      <c r="C1882" s="35" t="str">
        <f t="shared" si="29"/>
        <v>조령모개</v>
      </c>
      <c r="D1882" s="29" t="s">
        <v>1799</v>
      </c>
      <c r="E1882" s="29" t="s">
        <v>1798</v>
      </c>
      <c r="F1882" s="29" t="s">
        <v>1797</v>
      </c>
    </row>
    <row r="1883" spans="1:6" ht="36">
      <c r="A1883" s="36"/>
      <c r="B1883" s="24">
        <v>1874</v>
      </c>
      <c r="C1883" s="35" t="str">
        <f t="shared" si="29"/>
        <v>조로인생</v>
      </c>
      <c r="D1883" s="29" t="s">
        <v>1796</v>
      </c>
      <c r="E1883" s="29" t="s">
        <v>1795</v>
      </c>
      <c r="F1883" s="29" t="s">
        <v>1794</v>
      </c>
    </row>
    <row r="1884" spans="1:6" ht="24">
      <c r="A1884" s="36"/>
      <c r="B1884" s="24">
        <v>1875</v>
      </c>
      <c r="C1884" s="35" t="str">
        <f t="shared" si="29"/>
        <v>조명시리</v>
      </c>
      <c r="D1884" s="29" t="s">
        <v>1793</v>
      </c>
      <c r="E1884" s="29" t="s">
        <v>1792</v>
      </c>
      <c r="F1884" s="29" t="s">
        <v>1791</v>
      </c>
    </row>
    <row r="1885" spans="1:6" ht="24">
      <c r="A1885" s="36"/>
      <c r="B1885" s="24">
        <v>1876</v>
      </c>
      <c r="C1885" s="35" t="str">
        <f t="shared" si="29"/>
        <v>조문석사</v>
      </c>
      <c r="D1885" s="29" t="s">
        <v>1790</v>
      </c>
      <c r="E1885" s="29" t="s">
        <v>1789</v>
      </c>
      <c r="F1885" s="29" t="s">
        <v>1788</v>
      </c>
    </row>
    <row r="1886" spans="1:6" ht="24">
      <c r="A1886" s="36"/>
      <c r="B1886" s="24">
        <v>1877</v>
      </c>
      <c r="C1886" s="35" t="str">
        <f t="shared" si="29"/>
        <v>조반석죽</v>
      </c>
      <c r="D1886" s="29" t="s">
        <v>1787</v>
      </c>
      <c r="E1886" s="29" t="s">
        <v>1786</v>
      </c>
      <c r="F1886" s="29" t="s">
        <v>1785</v>
      </c>
    </row>
    <row r="1887" spans="1:6" ht="24">
      <c r="A1887" s="36"/>
      <c r="B1887" s="24">
        <v>1878</v>
      </c>
      <c r="C1887" s="35" t="str">
        <f t="shared" si="29"/>
        <v>조변석개</v>
      </c>
      <c r="D1887" s="29" t="s">
        <v>1784</v>
      </c>
      <c r="E1887" s="29" t="s">
        <v>1783</v>
      </c>
      <c r="F1887" s="29" t="s">
        <v>1782</v>
      </c>
    </row>
    <row r="1888" spans="1:6" ht="24">
      <c r="A1888" s="36"/>
      <c r="B1888" s="24">
        <v>1879</v>
      </c>
      <c r="C1888" s="35" t="str">
        <f t="shared" si="29"/>
        <v>조불급석</v>
      </c>
      <c r="D1888" s="25" t="s">
        <v>3484</v>
      </c>
      <c r="E1888" s="25"/>
      <c r="F1888" s="25" t="s">
        <v>3485</v>
      </c>
    </row>
    <row r="1889" spans="1:6" ht="36">
      <c r="A1889" s="36"/>
      <c r="B1889" s="24">
        <v>1880</v>
      </c>
      <c r="C1889" s="35" t="str">
        <f t="shared" si="29"/>
        <v>조불려석</v>
      </c>
      <c r="D1889" s="29" t="s">
        <v>1781</v>
      </c>
      <c r="E1889" s="29" t="s">
        <v>1780</v>
      </c>
      <c r="F1889" s="29" t="s">
        <v>1779</v>
      </c>
    </row>
    <row r="1890" spans="1:6" ht="24">
      <c r="A1890" s="36"/>
      <c r="B1890" s="24">
        <v>1881</v>
      </c>
      <c r="C1890" s="35" t="str">
        <f t="shared" si="29"/>
        <v>조불모석</v>
      </c>
      <c r="D1890" s="25" t="s">
        <v>3487</v>
      </c>
      <c r="E1890" s="25"/>
      <c r="F1890" s="25" t="s">
        <v>3486</v>
      </c>
    </row>
    <row r="1891" spans="1:6" ht="72">
      <c r="A1891" s="36"/>
      <c r="B1891" s="24">
        <v>1882</v>
      </c>
      <c r="C1891" s="35" t="str">
        <f t="shared" si="29"/>
        <v>조삼모사</v>
      </c>
      <c r="D1891" s="29" t="s">
        <v>1778</v>
      </c>
      <c r="E1891" s="29" t="s">
        <v>1777</v>
      </c>
      <c r="F1891" s="26" t="s">
        <v>218</v>
      </c>
    </row>
    <row r="1892" spans="1:6" ht="24">
      <c r="A1892" s="36"/>
      <c r="B1892" s="24">
        <v>1883</v>
      </c>
      <c r="C1892" s="35" t="str">
        <f t="shared" si="29"/>
        <v>조실부모</v>
      </c>
      <c r="D1892" s="29" t="s">
        <v>1776</v>
      </c>
      <c r="E1892" s="29" t="s">
        <v>1775</v>
      </c>
      <c r="F1892" s="29" t="s">
        <v>1774</v>
      </c>
    </row>
    <row r="1893" spans="1:6" ht="24">
      <c r="A1893" s="36"/>
      <c r="B1893" s="24">
        <v>1884</v>
      </c>
      <c r="C1893" s="35" t="str">
        <f t="shared" si="29"/>
        <v>조아지사</v>
      </c>
      <c r="D1893" s="25" t="s">
        <v>4460</v>
      </c>
      <c r="E1893" s="25"/>
      <c r="F1893" s="25" t="s">
        <v>4461</v>
      </c>
    </row>
    <row r="1894" spans="1:6" ht="24">
      <c r="A1894" s="36"/>
      <c r="B1894" s="24">
        <v>1885</v>
      </c>
      <c r="C1894" s="35" t="str">
        <f t="shared" si="29"/>
        <v>조요경</v>
      </c>
      <c r="D1894" s="29" t="s">
        <v>1773</v>
      </c>
      <c r="E1894" s="29" t="s">
        <v>1772</v>
      </c>
      <c r="F1894" s="29" t="s">
        <v>1771</v>
      </c>
    </row>
    <row r="1895" spans="1:6" ht="24">
      <c r="A1895" s="36"/>
      <c r="B1895" s="24">
        <v>1886</v>
      </c>
      <c r="C1895" s="35" t="str">
        <f t="shared" si="29"/>
        <v>조운모우</v>
      </c>
      <c r="D1895" s="25" t="s">
        <v>4557</v>
      </c>
      <c r="E1895" s="25"/>
      <c r="F1895" s="25" t="s">
        <v>4558</v>
      </c>
    </row>
    <row r="1896" spans="1:6" ht="24">
      <c r="A1896" s="36"/>
      <c r="B1896" s="24">
        <v>1887</v>
      </c>
      <c r="C1896" s="35" t="str">
        <f t="shared" si="29"/>
        <v>조율이시</v>
      </c>
      <c r="D1896" s="29" t="s">
        <v>1770</v>
      </c>
      <c r="E1896" s="29" t="s">
        <v>1769</v>
      </c>
      <c r="F1896" s="29" t="s">
        <v>1768</v>
      </c>
    </row>
    <row r="1897" spans="1:6" ht="36">
      <c r="A1897" s="36"/>
      <c r="B1897" s="24">
        <v>1888</v>
      </c>
      <c r="C1897" s="35" t="str">
        <f t="shared" si="29"/>
        <v>조장</v>
      </c>
      <c r="D1897" s="25" t="s">
        <v>4906</v>
      </c>
      <c r="E1897" s="25"/>
      <c r="F1897" s="25" t="s">
        <v>4907</v>
      </c>
    </row>
    <row r="1898" spans="1:6" ht="24">
      <c r="A1898" s="36"/>
      <c r="B1898" s="24">
        <v>1889</v>
      </c>
      <c r="C1898" s="35" t="str">
        <f t="shared" si="29"/>
        <v>조족지혈</v>
      </c>
      <c r="D1898" s="29" t="s">
        <v>1767</v>
      </c>
      <c r="E1898" s="29" t="s">
        <v>1766</v>
      </c>
      <c r="F1898" s="29" t="s">
        <v>1765</v>
      </c>
    </row>
    <row r="1899" spans="1:6" ht="24">
      <c r="A1899" s="36"/>
      <c r="B1899" s="24">
        <v>1890</v>
      </c>
      <c r="C1899" s="35" t="str">
        <f t="shared" si="29"/>
        <v>조종</v>
      </c>
      <c r="D1899" s="29" t="s">
        <v>1764</v>
      </c>
      <c r="E1899" s="29" t="s">
        <v>1763</v>
      </c>
      <c r="F1899" s="29" t="s">
        <v>1762</v>
      </c>
    </row>
    <row r="1900" spans="1:6" ht="36">
      <c r="A1900" s="36"/>
      <c r="B1900" s="24">
        <v>1891</v>
      </c>
      <c r="C1900" s="35" t="str">
        <f t="shared" si="29"/>
        <v>조체모개</v>
      </c>
      <c r="D1900" s="29" t="s">
        <v>1761</v>
      </c>
      <c r="E1900" s="29" t="s">
        <v>1760</v>
      </c>
      <c r="F1900" s="29" t="s">
        <v>1759</v>
      </c>
    </row>
    <row r="1901" spans="1:6" ht="24">
      <c r="A1901" s="36"/>
      <c r="B1901" s="24">
        <v>1892</v>
      </c>
      <c r="C1901" s="35" t="str">
        <f t="shared" si="29"/>
        <v>조출모귀</v>
      </c>
      <c r="D1901" s="29" t="s">
        <v>1758</v>
      </c>
      <c r="E1901" s="29" t="s">
        <v>1757</v>
      </c>
      <c r="F1901" s="29" t="s">
        <v>1756</v>
      </c>
    </row>
    <row r="1902" spans="1:6" ht="24">
      <c r="A1902" s="36"/>
      <c r="B1902" s="24">
        <v>1893</v>
      </c>
      <c r="C1902" s="35" t="str">
        <f t="shared" si="29"/>
        <v>조형예술</v>
      </c>
      <c r="D1902" s="29" t="s">
        <v>1755</v>
      </c>
      <c r="E1902" s="29" t="s">
        <v>1754</v>
      </c>
      <c r="F1902" s="29" t="s">
        <v>1753</v>
      </c>
    </row>
    <row r="1903" spans="1:6" ht="24">
      <c r="A1903" s="36"/>
      <c r="B1903" s="24">
        <v>1894</v>
      </c>
      <c r="C1903" s="35" t="str">
        <f t="shared" si="29"/>
        <v>족반거상</v>
      </c>
      <c r="D1903" s="29" t="s">
        <v>1752</v>
      </c>
      <c r="E1903" s="29" t="s">
        <v>1751</v>
      </c>
      <c r="F1903" s="29" t="s">
        <v>1750</v>
      </c>
    </row>
    <row r="1904" spans="1:6" ht="24">
      <c r="A1904" s="36"/>
      <c r="B1904" s="24">
        <v>1895</v>
      </c>
      <c r="C1904" s="35" t="str">
        <f t="shared" si="29"/>
        <v>족탈불급</v>
      </c>
      <c r="D1904" s="29" t="s">
        <v>1749</v>
      </c>
      <c r="E1904" s="29" t="s">
        <v>1748</v>
      </c>
      <c r="F1904" s="29" t="s">
        <v>1747</v>
      </c>
    </row>
    <row r="1905" spans="1:6" ht="24">
      <c r="A1905" s="36"/>
      <c r="B1905" s="24">
        <v>1896</v>
      </c>
      <c r="C1905" s="35" t="str">
        <f t="shared" si="29"/>
        <v>존망지추</v>
      </c>
      <c r="D1905" s="29" t="s">
        <v>1746</v>
      </c>
      <c r="E1905" s="29" t="s">
        <v>1745</v>
      </c>
      <c r="F1905" s="29" t="s">
        <v>1744</v>
      </c>
    </row>
    <row r="1906" spans="1:6" ht="24">
      <c r="A1906" s="36"/>
      <c r="B1906" s="24">
        <v>1897</v>
      </c>
      <c r="C1906" s="35" t="str">
        <f t="shared" si="29"/>
        <v>존성대명</v>
      </c>
      <c r="D1906" s="29" t="s">
        <v>1743</v>
      </c>
      <c r="E1906" s="29" t="s">
        <v>1742</v>
      </c>
      <c r="F1906" s="29" t="s">
        <v>1741</v>
      </c>
    </row>
    <row r="1907" spans="1:6" ht="24">
      <c r="A1907" s="36"/>
      <c r="B1907" s="24">
        <v>1898</v>
      </c>
      <c r="C1907" s="35" t="str">
        <f t="shared" si="29"/>
        <v>존시간</v>
      </c>
      <c r="D1907" s="29" t="s">
        <v>1740</v>
      </c>
      <c r="E1907" s="29" t="s">
        <v>1739</v>
      </c>
      <c r="F1907" s="29" t="s">
        <v>1738</v>
      </c>
    </row>
    <row r="1908" spans="1:6" ht="24">
      <c r="A1908" s="36"/>
      <c r="B1908" s="24">
        <v>1899</v>
      </c>
      <c r="C1908" s="35" t="str">
        <f t="shared" si="29"/>
        <v>졸년월일</v>
      </c>
      <c r="D1908" s="29" t="s">
        <v>1737</v>
      </c>
      <c r="E1908" s="29" t="s">
        <v>1736</v>
      </c>
      <c r="F1908" s="29" t="s">
        <v>1735</v>
      </c>
    </row>
    <row r="1909" spans="1:6" ht="24">
      <c r="A1909" s="36"/>
      <c r="B1909" s="24">
        <v>1900</v>
      </c>
      <c r="C1909" s="35" t="str">
        <f t="shared" si="29"/>
        <v>종과득과</v>
      </c>
      <c r="D1909" s="29" t="s">
        <v>1734</v>
      </c>
      <c r="E1909" s="29" t="s">
        <v>1733</v>
      </c>
      <c r="F1909" s="29" t="s">
        <v>1732</v>
      </c>
    </row>
    <row r="1910" spans="1:6" ht="24">
      <c r="A1910" s="36"/>
      <c r="B1910" s="24">
        <v>1901</v>
      </c>
      <c r="C1910" s="35" t="str">
        <f t="shared" si="29"/>
        <v>종두득두</v>
      </c>
      <c r="D1910" s="29" t="s">
        <v>4462</v>
      </c>
      <c r="E1910" s="29" t="s">
        <v>1731</v>
      </c>
      <c r="F1910" s="29" t="s">
        <v>1730</v>
      </c>
    </row>
    <row r="1911" spans="1:6" ht="24">
      <c r="A1911" s="36"/>
      <c r="B1911" s="24">
        <v>1902</v>
      </c>
      <c r="C1911" s="35" t="str">
        <f t="shared" si="29"/>
        <v>종말론</v>
      </c>
      <c r="D1911" s="29" t="s">
        <v>1729</v>
      </c>
      <c r="E1911" s="29" t="s">
        <v>1728</v>
      </c>
      <c r="F1911" s="29" t="s">
        <v>1727</v>
      </c>
    </row>
    <row r="1912" spans="1:6" ht="24">
      <c r="A1912" s="36"/>
      <c r="B1912" s="24">
        <v>1903</v>
      </c>
      <c r="C1912" s="35" t="str">
        <f t="shared" si="29"/>
        <v>종명정식</v>
      </c>
      <c r="D1912" s="29" t="s">
        <v>1726</v>
      </c>
      <c r="E1912" s="29" t="s">
        <v>1725</v>
      </c>
      <c r="F1912" s="29" t="s">
        <v>1724</v>
      </c>
    </row>
    <row r="1913" spans="1:6" ht="24">
      <c r="A1913" s="36"/>
      <c r="B1913" s="24">
        <v>1904</v>
      </c>
      <c r="C1913" s="35" t="str">
        <f t="shared" si="29"/>
        <v>종무소식</v>
      </c>
      <c r="D1913" s="29" t="s">
        <v>1723</v>
      </c>
      <c r="E1913" s="29" t="s">
        <v>1722</v>
      </c>
      <c r="F1913" s="29" t="s">
        <v>1721</v>
      </c>
    </row>
    <row r="1914" spans="1:6" ht="24">
      <c r="A1914" s="36"/>
      <c r="B1914" s="24">
        <v>1905</v>
      </c>
      <c r="C1914" s="35" t="str">
        <f t="shared" si="29"/>
        <v>종선여등</v>
      </c>
      <c r="D1914" s="25" t="s">
        <v>4463</v>
      </c>
      <c r="E1914" s="25"/>
      <c r="F1914" s="25" t="s">
        <v>4464</v>
      </c>
    </row>
    <row r="1915" spans="1:6" ht="24">
      <c r="A1915" s="36"/>
      <c r="B1915" s="24">
        <v>1906</v>
      </c>
      <c r="C1915" s="35" t="str">
        <f t="shared" si="29"/>
        <v>종선여류</v>
      </c>
      <c r="D1915" s="25" t="s">
        <v>4465</v>
      </c>
      <c r="E1915" s="25"/>
      <c r="F1915" s="25" t="s">
        <v>2729</v>
      </c>
    </row>
    <row r="1916" spans="1:6" ht="36">
      <c r="A1916" s="36"/>
      <c r="B1916" s="24">
        <v>1907</v>
      </c>
      <c r="C1916" s="35" t="str">
        <f t="shared" si="29"/>
        <v>종수일별</v>
      </c>
      <c r="D1916" s="29" t="s">
        <v>1720</v>
      </c>
      <c r="E1916" s="29" t="s">
        <v>1719</v>
      </c>
      <c r="F1916" s="29" t="s">
        <v>1718</v>
      </c>
    </row>
    <row r="1917" spans="1:6" ht="84">
      <c r="A1917" s="36"/>
      <c r="B1917" s="24">
        <v>1908</v>
      </c>
      <c r="C1917" s="35" t="str">
        <f t="shared" si="29"/>
        <v>종심</v>
      </c>
      <c r="D1917" s="29" t="s">
        <v>1717</v>
      </c>
      <c r="E1917" s="29" t="s">
        <v>1716</v>
      </c>
      <c r="F1917" s="29" t="s">
        <v>1715</v>
      </c>
    </row>
    <row r="1918" spans="1:6" ht="36">
      <c r="A1918" s="36"/>
      <c r="B1918" s="24">
        <v>1909</v>
      </c>
      <c r="C1918" s="35" t="str">
        <f t="shared" si="29"/>
        <v>종이부시</v>
      </c>
      <c r="D1918" s="29" t="s">
        <v>1714</v>
      </c>
      <c r="E1918" s="29" t="s">
        <v>1713</v>
      </c>
      <c r="F1918" s="29" t="s">
        <v>1712</v>
      </c>
    </row>
    <row r="1919" spans="1:6" ht="24">
      <c r="A1919" s="36"/>
      <c r="B1919" s="24">
        <v>1910</v>
      </c>
      <c r="C1919" s="35" t="str">
        <f t="shared" si="29"/>
        <v>종호귀산</v>
      </c>
      <c r="D1919" s="29" t="s">
        <v>1711</v>
      </c>
      <c r="E1919" s="29" t="s">
        <v>1710</v>
      </c>
      <c r="F1919" s="29" t="s">
        <v>1709</v>
      </c>
    </row>
    <row r="1920" spans="1:6" ht="72">
      <c r="A1920" s="36"/>
      <c r="B1920" s="24">
        <v>1911</v>
      </c>
      <c r="C1920" s="35" t="str">
        <f t="shared" si="29"/>
        <v>종횡가</v>
      </c>
      <c r="D1920" s="29" t="s">
        <v>1708</v>
      </c>
      <c r="E1920" s="29" t="s">
        <v>1707</v>
      </c>
      <c r="F1920" s="29" t="s">
        <v>1706</v>
      </c>
    </row>
    <row r="1921" spans="1:6" ht="24">
      <c r="A1921" s="36"/>
      <c r="B1921" s="24">
        <v>1912</v>
      </c>
      <c r="C1921" s="35" t="str">
        <f t="shared" si="29"/>
        <v>종횡무진</v>
      </c>
      <c r="D1921" s="29" t="s">
        <v>1705</v>
      </c>
      <c r="E1921" s="29" t="s">
        <v>1704</v>
      </c>
      <c r="F1921" s="29" t="s">
        <v>1703</v>
      </c>
    </row>
    <row r="1922" spans="1:6" ht="12">
      <c r="A1922" s="36"/>
      <c r="B1922" s="24">
        <v>1913</v>
      </c>
      <c r="C1922" s="35" t="str">
        <f t="shared" si="29"/>
        <v>종효</v>
      </c>
      <c r="D1922" s="29" t="s">
        <v>1702</v>
      </c>
      <c r="E1922" s="29" t="s">
        <v>1701</v>
      </c>
      <c r="F1922" s="29" t="s">
        <v>1700</v>
      </c>
    </row>
    <row r="1923" spans="1:6" ht="24">
      <c r="A1923" s="36"/>
      <c r="B1923" s="24">
        <v>1914</v>
      </c>
      <c r="C1923" s="35" t="str">
        <f t="shared" si="29"/>
        <v>좌견천리</v>
      </c>
      <c r="D1923" s="29" t="s">
        <v>1699</v>
      </c>
      <c r="E1923" s="29" t="s">
        <v>1698</v>
      </c>
      <c r="F1923" s="29" t="s">
        <v>1697</v>
      </c>
    </row>
    <row r="1924" spans="1:6" ht="36">
      <c r="A1924" s="36"/>
      <c r="B1924" s="24">
        <v>1915</v>
      </c>
      <c r="C1924" s="35" t="str">
        <f t="shared" si="29"/>
        <v>좌고우면</v>
      </c>
      <c r="D1924" s="29" t="s">
        <v>4466</v>
      </c>
      <c r="E1924" s="29" t="s">
        <v>1696</v>
      </c>
      <c r="F1924" s="26" t="s">
        <v>4467</v>
      </c>
    </row>
    <row r="1925" spans="1:6" ht="24">
      <c r="A1925" s="36"/>
      <c r="B1925" s="24">
        <v>1916</v>
      </c>
      <c r="C1925" s="35" t="str">
        <f t="shared" si="29"/>
        <v>좌불수당</v>
      </c>
      <c r="D1925" s="25" t="s">
        <v>4468</v>
      </c>
      <c r="E1925" s="25"/>
      <c r="F1925" s="25" t="s">
        <v>2730</v>
      </c>
    </row>
    <row r="1926" spans="1:6" ht="24">
      <c r="A1926" s="36"/>
      <c r="B1926" s="24">
        <v>1917</v>
      </c>
      <c r="C1926" s="35" t="str">
        <f t="shared" si="29"/>
        <v>좌불안석</v>
      </c>
      <c r="D1926" s="29" t="s">
        <v>4469</v>
      </c>
      <c r="E1926" s="29" t="s">
        <v>1695</v>
      </c>
      <c r="F1926" s="29" t="s">
        <v>1694</v>
      </c>
    </row>
    <row r="1927" spans="1:6" ht="36">
      <c r="A1927" s="36"/>
      <c r="B1927" s="24">
        <v>1918</v>
      </c>
      <c r="C1927" s="35" t="str">
        <f aca="true" t="shared" si="30" ref="C1927:C1990">LEFT(D1927,FIND("(",D1927)-1)</f>
        <v>좌사우고</v>
      </c>
      <c r="D1927" s="29" t="s">
        <v>1693</v>
      </c>
      <c r="E1927" s="29" t="s">
        <v>1692</v>
      </c>
      <c r="F1927" s="29" t="s">
        <v>1691</v>
      </c>
    </row>
    <row r="1928" spans="1:6" ht="24">
      <c r="A1928" s="36"/>
      <c r="B1928" s="24">
        <v>1919</v>
      </c>
      <c r="C1928" s="35" t="str">
        <f t="shared" si="30"/>
        <v>좌석미난</v>
      </c>
      <c r="D1928" s="29" t="s">
        <v>1690</v>
      </c>
      <c r="E1928" s="29" t="s">
        <v>1689</v>
      </c>
      <c r="F1928" s="29" t="s">
        <v>1688</v>
      </c>
    </row>
    <row r="1929" spans="1:6" ht="36">
      <c r="A1929" s="36"/>
      <c r="B1929" s="24">
        <v>1920</v>
      </c>
      <c r="C1929" s="35" t="str">
        <f t="shared" si="30"/>
        <v>좌수어인지공</v>
      </c>
      <c r="D1929" s="29" t="s">
        <v>1687</v>
      </c>
      <c r="E1929" s="29" t="s">
        <v>1686</v>
      </c>
      <c r="F1929" s="29" t="s">
        <v>1685</v>
      </c>
    </row>
    <row r="1930" spans="1:6" ht="24">
      <c r="A1930" s="36"/>
      <c r="B1930" s="24">
        <v>1921</v>
      </c>
      <c r="C1930" s="35" t="str">
        <f t="shared" si="30"/>
        <v>좌수우봉</v>
      </c>
      <c r="D1930" s="29" t="s">
        <v>1684</v>
      </c>
      <c r="E1930" s="29" t="s">
        <v>1683</v>
      </c>
      <c r="F1930" s="29" t="s">
        <v>1682</v>
      </c>
    </row>
    <row r="1931" spans="1:6" ht="24">
      <c r="A1931" s="36"/>
      <c r="B1931" s="24">
        <v>1922</v>
      </c>
      <c r="C1931" s="35" t="str">
        <f t="shared" si="30"/>
        <v>좌식산공</v>
      </c>
      <c r="D1931" s="29" t="s">
        <v>1681</v>
      </c>
      <c r="E1931" s="29" t="s">
        <v>1680</v>
      </c>
      <c r="F1931" s="29" t="s">
        <v>1679</v>
      </c>
    </row>
    <row r="1932" spans="1:6" ht="24">
      <c r="A1932" s="36"/>
      <c r="B1932" s="24">
        <v>1923</v>
      </c>
      <c r="C1932" s="35" t="str">
        <f t="shared" si="30"/>
        <v>좌와기거</v>
      </c>
      <c r="D1932" s="29" t="s">
        <v>1678</v>
      </c>
      <c r="E1932" s="29" t="s">
        <v>1677</v>
      </c>
      <c r="F1932" s="29" t="s">
        <v>1676</v>
      </c>
    </row>
    <row r="1933" spans="1:6" ht="24">
      <c r="A1933" s="36"/>
      <c r="B1933" s="24">
        <v>1924</v>
      </c>
      <c r="C1933" s="35" t="str">
        <f t="shared" si="30"/>
        <v>좌우명</v>
      </c>
      <c r="D1933" s="29" t="s">
        <v>1675</v>
      </c>
      <c r="E1933" s="29" t="s">
        <v>1674</v>
      </c>
      <c r="F1933" s="29" t="s">
        <v>1673</v>
      </c>
    </row>
    <row r="1934" spans="1:6" ht="36">
      <c r="A1934" s="36"/>
      <c r="B1934" s="24">
        <v>1925</v>
      </c>
      <c r="C1934" s="35" t="str">
        <f t="shared" si="30"/>
        <v>좌이대사</v>
      </c>
      <c r="D1934" s="29" t="s">
        <v>1672</v>
      </c>
      <c r="E1934" s="29" t="s">
        <v>1671</v>
      </c>
      <c r="F1934" s="29" t="s">
        <v>1670</v>
      </c>
    </row>
    <row r="1935" spans="1:6" ht="12">
      <c r="A1935" s="36"/>
      <c r="B1935" s="24">
        <v>1926</v>
      </c>
      <c r="C1935" s="35" t="str">
        <f t="shared" si="30"/>
        <v>좌장</v>
      </c>
      <c r="D1935" s="29" t="s">
        <v>1669</v>
      </c>
      <c r="E1935" s="29" t="s">
        <v>1668</v>
      </c>
      <c r="F1935" s="29" t="s">
        <v>1667</v>
      </c>
    </row>
    <row r="1936" spans="1:6" ht="36">
      <c r="A1936" s="36"/>
      <c r="B1936" s="24">
        <v>1927</v>
      </c>
      <c r="C1936" s="35" t="str">
        <f t="shared" si="30"/>
        <v>좌정관천</v>
      </c>
      <c r="D1936" s="29" t="s">
        <v>3802</v>
      </c>
      <c r="E1936" s="29" t="s">
        <v>1666</v>
      </c>
      <c r="F1936" s="29" t="s">
        <v>1665</v>
      </c>
    </row>
    <row r="1937" spans="1:6" ht="24">
      <c r="A1937" s="36"/>
      <c r="B1937" s="24">
        <v>1928</v>
      </c>
      <c r="C1937" s="35" t="str">
        <f t="shared" si="30"/>
        <v>좌지우지</v>
      </c>
      <c r="D1937" s="29" t="s">
        <v>4470</v>
      </c>
      <c r="E1937" s="29" t="s">
        <v>1664</v>
      </c>
      <c r="F1937" s="29" t="s">
        <v>1663</v>
      </c>
    </row>
    <row r="1938" spans="1:6" ht="24">
      <c r="A1938" s="36"/>
      <c r="B1938" s="24">
        <v>1929</v>
      </c>
      <c r="C1938" s="35" t="str">
        <f t="shared" si="30"/>
        <v>좌충우돌</v>
      </c>
      <c r="D1938" s="29" t="s">
        <v>4471</v>
      </c>
      <c r="E1938" s="29" t="s">
        <v>1662</v>
      </c>
      <c r="F1938" s="29" t="s">
        <v>1661</v>
      </c>
    </row>
    <row r="1939" spans="1:6" ht="24">
      <c r="A1939" s="36"/>
      <c r="B1939" s="24">
        <v>1930</v>
      </c>
      <c r="C1939" s="35" t="str">
        <f t="shared" si="30"/>
        <v>주객전도</v>
      </c>
      <c r="D1939" s="29" t="s">
        <v>4472</v>
      </c>
      <c r="E1939" s="29" t="s">
        <v>1660</v>
      </c>
      <c r="F1939" s="29" t="s">
        <v>1659</v>
      </c>
    </row>
    <row r="1940" spans="1:6" ht="24">
      <c r="A1940" s="36"/>
      <c r="B1940" s="24">
        <v>1931</v>
      </c>
      <c r="C1940" s="35" t="str">
        <f t="shared" si="30"/>
        <v>주경야독</v>
      </c>
      <c r="D1940" s="29" t="s">
        <v>1658</v>
      </c>
      <c r="E1940" s="29" t="s">
        <v>1657</v>
      </c>
      <c r="F1940" s="29" t="s">
        <v>1656</v>
      </c>
    </row>
    <row r="1941" spans="1:6" ht="24">
      <c r="A1941" s="36"/>
      <c r="B1941" s="24">
        <v>1932</v>
      </c>
      <c r="C1941" s="35" t="str">
        <f t="shared" si="30"/>
        <v>주과포혜</v>
      </c>
      <c r="D1941" s="29" t="s">
        <v>1655</v>
      </c>
      <c r="E1941" s="29" t="s">
        <v>1654</v>
      </c>
      <c r="F1941" s="29" t="s">
        <v>1653</v>
      </c>
    </row>
    <row r="1942" spans="1:6" ht="36">
      <c r="A1942" s="36"/>
      <c r="B1942" s="24">
        <v>1933</v>
      </c>
      <c r="C1942" s="35" t="str">
        <f t="shared" si="30"/>
        <v>주령배</v>
      </c>
      <c r="D1942" s="29" t="s">
        <v>1652</v>
      </c>
      <c r="E1942" s="29" t="s">
        <v>1651</v>
      </c>
      <c r="F1942" s="29" t="s">
        <v>1650</v>
      </c>
    </row>
    <row r="1943" spans="1:6" ht="24">
      <c r="A1943" s="36"/>
      <c r="B1943" s="24">
        <v>1934</v>
      </c>
      <c r="C1943" s="35" t="str">
        <f t="shared" si="30"/>
        <v>주마가편</v>
      </c>
      <c r="D1943" s="29" t="s">
        <v>1649</v>
      </c>
      <c r="E1943" s="29" t="s">
        <v>1648</v>
      </c>
      <c r="F1943" s="29" t="s">
        <v>1647</v>
      </c>
    </row>
    <row r="1944" spans="1:6" ht="24">
      <c r="A1944" s="36"/>
      <c r="B1944" s="24">
        <v>1935</v>
      </c>
      <c r="C1944" s="35" t="str">
        <f t="shared" si="30"/>
        <v>주마간산</v>
      </c>
      <c r="D1944" s="29" t="s">
        <v>1646</v>
      </c>
      <c r="E1944" s="29" t="s">
        <v>1645</v>
      </c>
      <c r="F1944" s="29" t="s">
        <v>1644</v>
      </c>
    </row>
    <row r="1945" spans="1:6" ht="48">
      <c r="A1945" s="36"/>
      <c r="B1945" s="24">
        <v>1936</v>
      </c>
      <c r="C1945" s="35" t="str">
        <f t="shared" si="30"/>
        <v>주마등</v>
      </c>
      <c r="D1945" s="29" t="s">
        <v>1643</v>
      </c>
      <c r="E1945" s="29" t="s">
        <v>1642</v>
      </c>
      <c r="F1945" s="29" t="s">
        <v>1641</v>
      </c>
    </row>
    <row r="1946" spans="1:6" ht="36">
      <c r="A1946" s="36"/>
      <c r="B1946" s="24">
        <v>1937</v>
      </c>
      <c r="C1946" s="35" t="str">
        <f t="shared" si="30"/>
        <v>주변인</v>
      </c>
      <c r="D1946" s="29" t="s">
        <v>1640</v>
      </c>
      <c r="E1946" s="29" t="s">
        <v>1639</v>
      </c>
      <c r="F1946" s="29" t="s">
        <v>1638</v>
      </c>
    </row>
    <row r="1947" spans="1:6" ht="24">
      <c r="A1947" s="36"/>
      <c r="B1947" s="24">
        <v>1938</v>
      </c>
      <c r="C1947" s="35" t="str">
        <f t="shared" si="30"/>
        <v>주사청루</v>
      </c>
      <c r="D1947" s="29" t="s">
        <v>1637</v>
      </c>
      <c r="E1947" s="29" t="s">
        <v>1636</v>
      </c>
      <c r="F1947" s="29" t="s">
        <v>1635</v>
      </c>
    </row>
    <row r="1948" spans="1:6" ht="24">
      <c r="A1948" s="36"/>
      <c r="B1948" s="24">
        <v>1939</v>
      </c>
      <c r="C1948" s="35" t="str">
        <f t="shared" si="30"/>
        <v>주색잡기</v>
      </c>
      <c r="D1948" s="29" t="s">
        <v>1634</v>
      </c>
      <c r="E1948" s="29" t="s">
        <v>1633</v>
      </c>
      <c r="F1948" s="29" t="s">
        <v>1632</v>
      </c>
    </row>
    <row r="1949" spans="1:6" ht="24">
      <c r="A1949" s="36"/>
      <c r="B1949" s="24">
        <v>1940</v>
      </c>
      <c r="C1949" s="35" t="str">
        <f t="shared" si="30"/>
        <v>주시행육</v>
      </c>
      <c r="D1949" s="29" t="s">
        <v>1631</v>
      </c>
      <c r="E1949" s="29" t="s">
        <v>1630</v>
      </c>
      <c r="F1949" s="29" t="s">
        <v>1629</v>
      </c>
    </row>
    <row r="1950" spans="1:6" ht="24">
      <c r="A1950" s="36"/>
      <c r="B1950" s="24">
        <v>1941</v>
      </c>
      <c r="C1950" s="35" t="str">
        <f t="shared" si="30"/>
        <v>주야장천</v>
      </c>
      <c r="D1950" s="29" t="s">
        <v>4473</v>
      </c>
      <c r="E1950" s="29" t="s">
        <v>1628</v>
      </c>
      <c r="F1950" s="29" t="s">
        <v>1627</v>
      </c>
    </row>
    <row r="1951" spans="1:6" ht="24">
      <c r="A1951" s="36"/>
      <c r="B1951" s="24">
        <v>1942</v>
      </c>
      <c r="C1951" s="35" t="str">
        <f t="shared" si="30"/>
        <v>주위상책</v>
      </c>
      <c r="D1951" s="29" t="s">
        <v>1626</v>
      </c>
      <c r="E1951" s="29" t="s">
        <v>1625</v>
      </c>
      <c r="F1951" s="29" t="s">
        <v>1624</v>
      </c>
    </row>
    <row r="1952" spans="1:6" ht="24">
      <c r="A1952" s="36"/>
      <c r="B1952" s="24">
        <v>1943</v>
      </c>
      <c r="C1952" s="35" t="str">
        <f t="shared" si="30"/>
        <v>주유별장</v>
      </c>
      <c r="D1952" s="29" t="s">
        <v>1623</v>
      </c>
      <c r="E1952" s="29" t="s">
        <v>1622</v>
      </c>
      <c r="F1952" s="29" t="s">
        <v>1621</v>
      </c>
    </row>
    <row r="1953" spans="1:6" ht="24">
      <c r="A1953" s="36"/>
      <c r="B1953" s="24">
        <v>1944</v>
      </c>
      <c r="C1953" s="35" t="str">
        <f t="shared" si="30"/>
        <v>주장낙토</v>
      </c>
      <c r="D1953" s="29" t="s">
        <v>1620</v>
      </c>
      <c r="E1953" s="29" t="s">
        <v>1619</v>
      </c>
      <c r="F1953" s="29" t="s">
        <v>1618</v>
      </c>
    </row>
    <row r="1954" spans="1:6" ht="24">
      <c r="A1954" s="36"/>
      <c r="B1954" s="24">
        <v>1945</v>
      </c>
      <c r="C1954" s="35" t="str">
        <f t="shared" si="30"/>
        <v>주중적국</v>
      </c>
      <c r="D1954" s="29" t="s">
        <v>1617</v>
      </c>
      <c r="E1954" s="29" t="s">
        <v>1616</v>
      </c>
      <c r="F1954" s="29" t="s">
        <v>1615</v>
      </c>
    </row>
    <row r="1955" spans="1:6" ht="36">
      <c r="A1955" s="36"/>
      <c r="B1955" s="24">
        <v>1946</v>
      </c>
      <c r="C1955" s="35" t="str">
        <f t="shared" si="30"/>
        <v>주지육림</v>
      </c>
      <c r="D1955" s="29" t="s">
        <v>4474</v>
      </c>
      <c r="E1955" s="29" t="s">
        <v>1614</v>
      </c>
      <c r="F1955" s="29" t="s">
        <v>1613</v>
      </c>
    </row>
    <row r="1956" spans="1:6" ht="36">
      <c r="A1956" s="36"/>
      <c r="B1956" s="24">
        <v>1947</v>
      </c>
      <c r="C1956" s="35" t="str">
        <f t="shared" si="30"/>
        <v>주축일반</v>
      </c>
      <c r="D1956" s="29" t="s">
        <v>1612</v>
      </c>
      <c r="E1956" s="29" t="s">
        <v>1611</v>
      </c>
      <c r="F1956" s="29" t="s">
        <v>1610</v>
      </c>
    </row>
    <row r="1957" spans="1:6" ht="24">
      <c r="A1957" s="36"/>
      <c r="B1957" s="24">
        <v>1948</v>
      </c>
      <c r="C1957" s="35" t="str">
        <f t="shared" si="30"/>
        <v>주판지세</v>
      </c>
      <c r="D1957" s="29" t="s">
        <v>1609</v>
      </c>
      <c r="E1957" s="29" t="s">
        <v>1608</v>
      </c>
      <c r="F1957" s="29" t="s">
        <v>1607</v>
      </c>
    </row>
    <row r="1958" spans="1:6" ht="36">
      <c r="A1958" s="36"/>
      <c r="B1958" s="24">
        <v>1949</v>
      </c>
      <c r="C1958" s="35" t="str">
        <f t="shared" si="30"/>
        <v>죽림칠현</v>
      </c>
      <c r="D1958" s="29" t="s">
        <v>1606</v>
      </c>
      <c r="E1958" s="29" t="s">
        <v>1605</v>
      </c>
      <c r="F1958" s="29" t="s">
        <v>1604</v>
      </c>
    </row>
    <row r="1959" spans="1:6" ht="24">
      <c r="A1959" s="36"/>
      <c r="B1959" s="24">
        <v>1950</v>
      </c>
      <c r="C1959" s="35" t="str">
        <f t="shared" si="30"/>
        <v>죽마고우</v>
      </c>
      <c r="D1959" s="29" t="s">
        <v>1603</v>
      </c>
      <c r="E1959" s="29" t="s">
        <v>1602</v>
      </c>
      <c r="F1959" s="29" t="s">
        <v>1601</v>
      </c>
    </row>
    <row r="1960" spans="1:6" ht="36">
      <c r="A1960" s="36"/>
      <c r="B1960" s="24">
        <v>1951</v>
      </c>
      <c r="C1960" s="35" t="str">
        <f t="shared" si="30"/>
        <v>죽장망혜</v>
      </c>
      <c r="D1960" s="29" t="s">
        <v>1600</v>
      </c>
      <c r="E1960" s="29" t="s">
        <v>1599</v>
      </c>
      <c r="F1960" s="29" t="s">
        <v>1598</v>
      </c>
    </row>
    <row r="1961" spans="1:6" ht="60">
      <c r="A1961" s="36"/>
      <c r="B1961" s="24">
        <v>1952</v>
      </c>
      <c r="C1961" s="35" t="str">
        <f t="shared" si="30"/>
        <v>줄탁동시</v>
      </c>
      <c r="D1961" s="29" t="s">
        <v>1597</v>
      </c>
      <c r="E1961" s="29" t="s">
        <v>1596</v>
      </c>
      <c r="F1961" s="29" t="s">
        <v>1595</v>
      </c>
    </row>
    <row r="1962" spans="1:6" ht="24">
      <c r="A1962" s="36"/>
      <c r="B1962" s="24">
        <v>1953</v>
      </c>
      <c r="C1962" s="35" t="str">
        <f t="shared" si="30"/>
        <v>중과부적</v>
      </c>
      <c r="D1962" s="29" t="s">
        <v>4475</v>
      </c>
      <c r="E1962" s="29" t="s">
        <v>1594</v>
      </c>
      <c r="F1962" s="29" t="s">
        <v>1593</v>
      </c>
    </row>
    <row r="1963" spans="1:6" ht="24">
      <c r="A1963" s="36"/>
      <c r="B1963" s="24">
        <v>1954</v>
      </c>
      <c r="C1963" s="35" t="str">
        <f t="shared" si="30"/>
        <v>중구난방</v>
      </c>
      <c r="D1963" s="29" t="s">
        <v>4476</v>
      </c>
      <c r="E1963" s="29" t="s">
        <v>1592</v>
      </c>
      <c r="F1963" s="26" t="s">
        <v>2731</v>
      </c>
    </row>
    <row r="1964" spans="1:6" ht="24">
      <c r="A1964" s="36"/>
      <c r="B1964" s="24">
        <v>1955</v>
      </c>
      <c r="C1964" s="35" t="str">
        <f t="shared" si="30"/>
        <v>중구삭금</v>
      </c>
      <c r="D1964" s="29" t="s">
        <v>1591</v>
      </c>
      <c r="E1964" s="29" t="s">
        <v>219</v>
      </c>
      <c r="F1964" s="29" t="s">
        <v>1590</v>
      </c>
    </row>
    <row r="1965" spans="1:6" ht="36">
      <c r="A1965" s="36"/>
      <c r="B1965" s="24">
        <v>1956</v>
      </c>
      <c r="C1965" s="35" t="str">
        <f t="shared" si="30"/>
        <v>중농주의</v>
      </c>
      <c r="D1965" s="29" t="s">
        <v>1589</v>
      </c>
      <c r="E1965" s="29" t="s">
        <v>1588</v>
      </c>
      <c r="F1965" s="29" t="s">
        <v>1587</v>
      </c>
    </row>
    <row r="1966" spans="1:6" ht="24">
      <c r="A1966" s="36"/>
      <c r="B1966" s="24">
        <v>1957</v>
      </c>
      <c r="C1966" s="35" t="str">
        <f t="shared" si="30"/>
        <v>중망소귀</v>
      </c>
      <c r="D1966" s="29" t="s">
        <v>1586</v>
      </c>
      <c r="E1966" s="29" t="s">
        <v>1585</v>
      </c>
      <c r="F1966" s="29" t="s">
        <v>1584</v>
      </c>
    </row>
    <row r="1967" spans="1:6" ht="36">
      <c r="A1967" s="36"/>
      <c r="B1967" s="24">
        <v>1958</v>
      </c>
      <c r="C1967" s="35" t="str">
        <f t="shared" si="30"/>
        <v>중반이친리</v>
      </c>
      <c r="D1967" s="29" t="s">
        <v>1583</v>
      </c>
      <c r="E1967" s="29" t="s">
        <v>1582</v>
      </c>
      <c r="F1967" s="29" t="s">
        <v>1581</v>
      </c>
    </row>
    <row r="1968" spans="1:6" ht="24">
      <c r="A1968" s="36"/>
      <c r="B1968" s="24">
        <v>1959</v>
      </c>
      <c r="C1968" s="35" t="str">
        <f t="shared" si="30"/>
        <v>중언부언</v>
      </c>
      <c r="D1968" s="29" t="s">
        <v>4477</v>
      </c>
      <c r="E1968" s="29" t="s">
        <v>1580</v>
      </c>
      <c r="F1968" s="29" t="s">
        <v>1579</v>
      </c>
    </row>
    <row r="1969" spans="1:6" ht="36">
      <c r="A1969" s="36"/>
      <c r="B1969" s="24">
        <v>1960</v>
      </c>
      <c r="C1969" s="35" t="str">
        <f t="shared" si="30"/>
        <v>중용</v>
      </c>
      <c r="D1969" s="29" t="s">
        <v>1578</v>
      </c>
      <c r="E1969" s="29" t="s">
        <v>1577</v>
      </c>
      <c r="F1969" s="29" t="s">
        <v>1576</v>
      </c>
    </row>
    <row r="1970" spans="1:6" ht="36">
      <c r="A1970" s="36"/>
      <c r="B1970" s="24">
        <v>1961</v>
      </c>
      <c r="C1970" s="35" t="str">
        <f t="shared" si="30"/>
        <v>중원축록</v>
      </c>
      <c r="D1970" s="29" t="s">
        <v>4478</v>
      </c>
      <c r="E1970" s="29" t="s">
        <v>1575</v>
      </c>
      <c r="F1970" s="26" t="s">
        <v>2732</v>
      </c>
    </row>
    <row r="1971" spans="1:6" ht="24">
      <c r="A1971" s="36"/>
      <c r="B1971" s="24">
        <v>1962</v>
      </c>
      <c r="C1971" s="35" t="str">
        <f t="shared" si="30"/>
        <v>중인환시</v>
      </c>
      <c r="D1971" s="29" t="s">
        <v>4479</v>
      </c>
      <c r="E1971" s="29" t="s">
        <v>1574</v>
      </c>
      <c r="F1971" s="29" t="s">
        <v>1573</v>
      </c>
    </row>
    <row r="1972" spans="1:6" ht="24">
      <c r="A1972" s="36"/>
      <c r="B1972" s="24">
        <v>1963</v>
      </c>
      <c r="C1972" s="35" t="str">
        <f t="shared" si="30"/>
        <v>중화</v>
      </c>
      <c r="D1972" s="29" t="s">
        <v>1572</v>
      </c>
      <c r="E1972" s="29" t="s">
        <v>1571</v>
      </c>
      <c r="F1972" s="29" t="s">
        <v>1570</v>
      </c>
    </row>
    <row r="1973" spans="1:6" ht="24">
      <c r="A1973" s="36"/>
      <c r="B1973" s="24">
        <v>1964</v>
      </c>
      <c r="C1973" s="35" t="str">
        <f t="shared" si="30"/>
        <v>즐풍목우</v>
      </c>
      <c r="D1973" s="29" t="s">
        <v>4480</v>
      </c>
      <c r="E1973" s="29" t="s">
        <v>1569</v>
      </c>
      <c r="F1973" s="29" t="s">
        <v>1568</v>
      </c>
    </row>
    <row r="1974" spans="1:6" ht="24">
      <c r="A1974" s="36"/>
      <c r="B1974" s="24">
        <v>1965</v>
      </c>
      <c r="C1974" s="35" t="str">
        <f t="shared" si="30"/>
        <v>증후군</v>
      </c>
      <c r="D1974" s="29" t="s">
        <v>1567</v>
      </c>
      <c r="E1974" s="29" t="s">
        <v>1566</v>
      </c>
      <c r="F1974" s="29" t="s">
        <v>1565</v>
      </c>
    </row>
    <row r="1975" spans="1:6" ht="12">
      <c r="A1975" s="36"/>
      <c r="B1975" s="24">
        <v>1966</v>
      </c>
      <c r="C1975" s="35" t="str">
        <f t="shared" si="30"/>
        <v>지과필개</v>
      </c>
      <c r="D1975" s="25" t="s">
        <v>4481</v>
      </c>
      <c r="E1975" s="25"/>
      <c r="F1975" s="25" t="s">
        <v>2733</v>
      </c>
    </row>
    <row r="1976" spans="1:6" ht="36">
      <c r="A1976" s="36"/>
      <c r="B1976" s="24">
        <v>1967</v>
      </c>
      <c r="C1976" s="35" t="str">
        <f t="shared" si="30"/>
        <v>지관</v>
      </c>
      <c r="D1976" s="29" t="s">
        <v>1564</v>
      </c>
      <c r="E1976" s="29" t="s">
        <v>1563</v>
      </c>
      <c r="F1976" s="29" t="s">
        <v>1562</v>
      </c>
    </row>
    <row r="1977" spans="1:6" ht="24">
      <c r="A1977" s="36"/>
      <c r="B1977" s="24">
        <v>1968</v>
      </c>
      <c r="C1977" s="35" t="str">
        <f t="shared" si="30"/>
        <v>지구촌</v>
      </c>
      <c r="D1977" s="29" t="s">
        <v>1561</v>
      </c>
      <c r="E1977" s="29" t="s">
        <v>1560</v>
      </c>
      <c r="F1977" s="29" t="s">
        <v>1559</v>
      </c>
    </row>
    <row r="1978" spans="1:6" ht="24">
      <c r="A1978" s="36"/>
      <c r="B1978" s="24">
        <v>1969</v>
      </c>
      <c r="C1978" s="35" t="str">
        <f t="shared" si="30"/>
        <v>지기지우</v>
      </c>
      <c r="D1978" s="29" t="s">
        <v>1558</v>
      </c>
      <c r="E1978" s="29" t="s">
        <v>1557</v>
      </c>
      <c r="F1978" s="29" t="s">
        <v>1556</v>
      </c>
    </row>
    <row r="1979" spans="1:6" ht="24">
      <c r="A1979" s="36"/>
      <c r="B1979" s="24">
        <v>1970</v>
      </c>
      <c r="C1979" s="35" t="str">
        <f t="shared" si="30"/>
        <v>지독지애</v>
      </c>
      <c r="D1979" s="25" t="s">
        <v>4482</v>
      </c>
      <c r="E1979" s="25"/>
      <c r="F1979" s="25" t="s">
        <v>4483</v>
      </c>
    </row>
    <row r="1980" spans="1:6" ht="24">
      <c r="A1980" s="36"/>
      <c r="B1980" s="24">
        <v>1971</v>
      </c>
      <c r="C1980" s="35" t="str">
        <f t="shared" si="30"/>
        <v>지독지정</v>
      </c>
      <c r="D1980" s="29" t="s">
        <v>1555</v>
      </c>
      <c r="E1980" s="29" t="s">
        <v>220</v>
      </c>
      <c r="F1980" s="29" t="s">
        <v>1554</v>
      </c>
    </row>
    <row r="1981" spans="1:6" ht="24">
      <c r="A1981" s="36"/>
      <c r="B1981" s="24">
        <v>1972</v>
      </c>
      <c r="C1981" s="35" t="str">
        <f t="shared" si="30"/>
        <v>지동지서</v>
      </c>
      <c r="D1981" s="29" t="s">
        <v>1553</v>
      </c>
      <c r="E1981" s="29" t="s">
        <v>1552</v>
      </c>
      <c r="F1981" s="29" t="s">
        <v>1551</v>
      </c>
    </row>
    <row r="1982" spans="1:6" ht="36">
      <c r="A1982" s="36"/>
      <c r="B1982" s="24">
        <v>1973</v>
      </c>
      <c r="C1982" s="35" t="str">
        <f t="shared" si="30"/>
        <v>지동지서</v>
      </c>
      <c r="D1982" s="29" t="s">
        <v>1550</v>
      </c>
      <c r="E1982" s="29" t="s">
        <v>1549</v>
      </c>
      <c r="F1982" s="29" t="s">
        <v>1548</v>
      </c>
    </row>
    <row r="1983" spans="1:6" ht="24">
      <c r="A1983" s="36"/>
      <c r="B1983" s="24">
        <v>1974</v>
      </c>
      <c r="C1983" s="35" t="str">
        <f t="shared" si="30"/>
        <v>지란지교</v>
      </c>
      <c r="D1983" s="29" t="s">
        <v>1547</v>
      </c>
      <c r="E1983" s="29" t="s">
        <v>1546</v>
      </c>
      <c r="F1983" s="29" t="s">
        <v>1545</v>
      </c>
    </row>
    <row r="1984" spans="1:6" ht="36">
      <c r="A1984" s="36"/>
      <c r="B1984" s="24">
        <v>1975</v>
      </c>
      <c r="C1984" s="35" t="str">
        <f t="shared" si="30"/>
        <v>지록위마</v>
      </c>
      <c r="D1984" s="29" t="s">
        <v>4484</v>
      </c>
      <c r="E1984" s="29" t="s">
        <v>1544</v>
      </c>
      <c r="F1984" s="29" t="s">
        <v>1543</v>
      </c>
    </row>
    <row r="1985" spans="1:6" ht="36">
      <c r="A1985" s="36"/>
      <c r="B1985" s="24">
        <v>1976</v>
      </c>
      <c r="C1985" s="35" t="str">
        <f t="shared" si="30"/>
        <v>지록위마</v>
      </c>
      <c r="D1985" s="25" t="s">
        <v>3488</v>
      </c>
      <c r="E1985" s="25"/>
      <c r="F1985" s="25" t="s">
        <v>221</v>
      </c>
    </row>
    <row r="1986" spans="1:6" ht="36">
      <c r="A1986" s="36"/>
      <c r="B1986" s="24">
        <v>1977</v>
      </c>
      <c r="C1986" s="35" t="str">
        <f t="shared" si="30"/>
        <v>지리멸렬</v>
      </c>
      <c r="D1986" s="29" t="s">
        <v>4485</v>
      </c>
      <c r="E1986" s="29" t="s">
        <v>1542</v>
      </c>
      <c r="F1986" s="29" t="s">
        <v>1541</v>
      </c>
    </row>
    <row r="1987" spans="1:6" ht="36">
      <c r="A1987" s="36"/>
      <c r="B1987" s="24">
        <v>1978</v>
      </c>
      <c r="C1987" s="35" t="str">
        <f t="shared" si="30"/>
        <v>지명자불원천 지기자불원인</v>
      </c>
      <c r="D1987" s="25" t="s">
        <v>222</v>
      </c>
      <c r="E1987" s="25"/>
      <c r="F1987" s="25" t="s">
        <v>223</v>
      </c>
    </row>
    <row r="1988" spans="1:6" ht="24">
      <c r="A1988" s="36"/>
      <c r="B1988" s="24">
        <v>1979</v>
      </c>
      <c r="C1988" s="35" t="str">
        <f t="shared" si="30"/>
        <v>지분혜탄</v>
      </c>
      <c r="D1988" s="29" t="s">
        <v>1540</v>
      </c>
      <c r="E1988" s="29" t="s">
        <v>1539</v>
      </c>
      <c r="F1988" s="29" t="s">
        <v>1538</v>
      </c>
    </row>
    <row r="1989" spans="1:6" ht="36">
      <c r="A1989" s="36"/>
      <c r="B1989" s="24">
        <v>1980</v>
      </c>
      <c r="C1989" s="35" t="str">
        <f t="shared" si="30"/>
        <v>지상병담</v>
      </c>
      <c r="D1989" s="29" t="s">
        <v>1537</v>
      </c>
      <c r="E1989" s="29" t="s">
        <v>1536</v>
      </c>
      <c r="F1989" s="29" t="s">
        <v>1535</v>
      </c>
    </row>
    <row r="1990" spans="1:6" ht="24">
      <c r="A1990" s="36"/>
      <c r="B1990" s="24">
        <v>1981</v>
      </c>
      <c r="C1990" s="35" t="str">
        <f t="shared" si="30"/>
        <v>지성감천</v>
      </c>
      <c r="D1990" s="29" t="s">
        <v>1534</v>
      </c>
      <c r="E1990" s="29" t="s">
        <v>1533</v>
      </c>
      <c r="F1990" s="29" t="s">
        <v>1532</v>
      </c>
    </row>
    <row r="1991" spans="1:6" ht="24">
      <c r="A1991" s="36"/>
      <c r="B1991" s="24">
        <v>1982</v>
      </c>
      <c r="C1991" s="35" t="str">
        <f aca="true" t="shared" si="31" ref="C1991:C2054">LEFT(D1991,FIND("(",D1991)-1)</f>
        <v>지어농조</v>
      </c>
      <c r="D1991" s="29" t="s">
        <v>1531</v>
      </c>
      <c r="E1991" s="29" t="s">
        <v>1530</v>
      </c>
      <c r="F1991" s="29" t="s">
        <v>1529</v>
      </c>
    </row>
    <row r="1992" spans="1:6" ht="48">
      <c r="A1992" s="36"/>
      <c r="B1992" s="24">
        <v>1983</v>
      </c>
      <c r="C1992" s="35" t="str">
        <f t="shared" si="31"/>
        <v>지어지앙</v>
      </c>
      <c r="D1992" s="29" t="s">
        <v>4486</v>
      </c>
      <c r="E1992" s="29" t="s">
        <v>1528</v>
      </c>
      <c r="F1992" s="26" t="s">
        <v>2734</v>
      </c>
    </row>
    <row r="1993" spans="1:6" ht="60">
      <c r="A1993" s="36"/>
      <c r="B1993" s="24">
        <v>1984</v>
      </c>
      <c r="C1993" s="35" t="str">
        <f t="shared" si="31"/>
        <v>지음</v>
      </c>
      <c r="D1993" s="29" t="s">
        <v>1527</v>
      </c>
      <c r="E1993" s="29" t="s">
        <v>1526</v>
      </c>
      <c r="F1993" s="29" t="s">
        <v>1525</v>
      </c>
    </row>
    <row r="1994" spans="1:6" ht="36">
      <c r="A1994" s="36"/>
      <c r="B1994" s="24">
        <v>1985</v>
      </c>
      <c r="C1994" s="35" t="str">
        <f t="shared" si="31"/>
        <v>지자불언</v>
      </c>
      <c r="D1994" s="29" t="s">
        <v>3357</v>
      </c>
      <c r="E1994" s="29" t="s">
        <v>3356</v>
      </c>
      <c r="F1994" s="29" t="s">
        <v>224</v>
      </c>
    </row>
    <row r="1995" spans="1:6" ht="24">
      <c r="A1995" s="36"/>
      <c r="B1995" s="24">
        <v>1986</v>
      </c>
      <c r="C1995" s="35" t="str">
        <f t="shared" si="31"/>
        <v>지자불혹</v>
      </c>
      <c r="D1995" s="29" t="s">
        <v>3355</v>
      </c>
      <c r="E1995" s="29" t="s">
        <v>3354</v>
      </c>
      <c r="F1995" s="29" t="s">
        <v>3353</v>
      </c>
    </row>
    <row r="1996" spans="1:6" ht="24">
      <c r="A1996" s="36"/>
      <c r="B1996" s="24">
        <v>1987</v>
      </c>
      <c r="C1996" s="35" t="str">
        <f t="shared" si="31"/>
        <v>지자요수</v>
      </c>
      <c r="D1996" s="29" t="s">
        <v>3352</v>
      </c>
      <c r="E1996" s="29" t="s">
        <v>3351</v>
      </c>
      <c r="F1996" s="29" t="s">
        <v>3350</v>
      </c>
    </row>
    <row r="1997" spans="1:6" ht="24">
      <c r="A1997" s="36"/>
      <c r="B1997" s="24">
        <v>1988</v>
      </c>
      <c r="C1997" s="35" t="str">
        <f t="shared" si="31"/>
        <v>지족불욕</v>
      </c>
      <c r="D1997" s="29" t="s">
        <v>4487</v>
      </c>
      <c r="E1997" s="29" t="s">
        <v>1523</v>
      </c>
      <c r="F1997" s="29" t="s">
        <v>1522</v>
      </c>
    </row>
    <row r="1998" spans="1:6" ht="24">
      <c r="A1998" s="36"/>
      <c r="B1998" s="24">
        <v>1989</v>
      </c>
      <c r="C1998" s="35" t="str">
        <f t="shared" si="31"/>
        <v>지족지부</v>
      </c>
      <c r="D1998" s="29" t="s">
        <v>4488</v>
      </c>
      <c r="E1998" s="29" t="s">
        <v>1521</v>
      </c>
      <c r="F1998" s="29" t="s">
        <v>1520</v>
      </c>
    </row>
    <row r="1999" spans="1:6" ht="24">
      <c r="A1999" s="36"/>
      <c r="B1999" s="24">
        <v>1990</v>
      </c>
      <c r="C1999" s="35" t="str">
        <f t="shared" si="31"/>
        <v>지천명</v>
      </c>
      <c r="D1999" s="29" t="s">
        <v>1519</v>
      </c>
      <c r="E1999" s="29" t="s">
        <v>1518</v>
      </c>
      <c r="F1999" s="29" t="s">
        <v>1517</v>
      </c>
    </row>
    <row r="2000" spans="1:6" ht="36">
      <c r="A2000" s="36"/>
      <c r="B2000" s="24">
        <v>1991</v>
      </c>
      <c r="C2000" s="35" t="str">
        <f t="shared" si="31"/>
        <v>지피지기</v>
      </c>
      <c r="D2000" s="29" t="s">
        <v>1516</v>
      </c>
      <c r="E2000" s="29" t="s">
        <v>1515</v>
      </c>
      <c r="F2000" s="29" t="s">
        <v>225</v>
      </c>
    </row>
    <row r="2001" spans="1:6" ht="24">
      <c r="A2001" s="36"/>
      <c r="B2001" s="24">
        <v>1992</v>
      </c>
      <c r="C2001" s="35" t="str">
        <f t="shared" si="31"/>
        <v>지필연묵</v>
      </c>
      <c r="D2001" s="29" t="s">
        <v>1514</v>
      </c>
      <c r="E2001" s="29" t="s">
        <v>1513</v>
      </c>
      <c r="F2001" s="29" t="s">
        <v>1512</v>
      </c>
    </row>
    <row r="2002" spans="1:6" ht="24">
      <c r="A2002" s="36"/>
      <c r="B2002" s="24">
        <v>1993</v>
      </c>
      <c r="C2002" s="35" t="str">
        <f t="shared" si="31"/>
        <v>지행일치</v>
      </c>
      <c r="D2002" s="29" t="s">
        <v>1499</v>
      </c>
      <c r="E2002" s="29" t="s">
        <v>1498</v>
      </c>
      <c r="F2002" s="29" t="s">
        <v>1497</v>
      </c>
    </row>
    <row r="2003" spans="1:6" ht="36">
      <c r="A2003" s="36"/>
      <c r="B2003" s="24">
        <v>1994</v>
      </c>
      <c r="C2003" s="35" t="str">
        <f t="shared" si="31"/>
        <v>지호지간</v>
      </c>
      <c r="D2003" s="29" t="s">
        <v>4489</v>
      </c>
      <c r="E2003" s="29" t="s">
        <v>1496</v>
      </c>
      <c r="F2003" s="29" t="s">
        <v>1495</v>
      </c>
    </row>
    <row r="2004" spans="1:6" ht="24">
      <c r="A2004" s="36"/>
      <c r="B2004" s="24">
        <v>1995</v>
      </c>
      <c r="C2004" s="35" t="str">
        <f t="shared" si="31"/>
        <v>직목선벌</v>
      </c>
      <c r="D2004" s="29" t="s">
        <v>1494</v>
      </c>
      <c r="E2004" s="29" t="s">
        <v>1493</v>
      </c>
      <c r="F2004" s="29" t="s">
        <v>1492</v>
      </c>
    </row>
    <row r="2005" spans="1:6" ht="48">
      <c r="A2005" s="36"/>
      <c r="B2005" s="24">
        <v>1996</v>
      </c>
      <c r="C2005" s="35" t="str">
        <f t="shared" si="31"/>
        <v>진복론천</v>
      </c>
      <c r="D2005" s="25" t="s">
        <v>3827</v>
      </c>
      <c r="E2005" s="30"/>
      <c r="F2005" s="30" t="s">
        <v>226</v>
      </c>
    </row>
    <row r="2006" spans="1:6" ht="36">
      <c r="A2006" s="36"/>
      <c r="B2006" s="24">
        <v>1997</v>
      </c>
      <c r="C2006" s="35" t="str">
        <f t="shared" si="31"/>
        <v>진선진미</v>
      </c>
      <c r="D2006" s="29" t="s">
        <v>4490</v>
      </c>
      <c r="E2006" s="29" t="s">
        <v>1491</v>
      </c>
      <c r="F2006" s="29" t="s">
        <v>1490</v>
      </c>
    </row>
    <row r="2007" spans="1:6" ht="36">
      <c r="A2007" s="36"/>
      <c r="B2007" s="24">
        <v>1998</v>
      </c>
      <c r="C2007" s="35" t="str">
        <f t="shared" si="31"/>
        <v>진수성찬</v>
      </c>
      <c r="D2007" s="29" t="s">
        <v>4491</v>
      </c>
      <c r="E2007" s="29" t="s">
        <v>1489</v>
      </c>
      <c r="F2007" s="29" t="s">
        <v>1488</v>
      </c>
    </row>
    <row r="2008" spans="1:6" ht="36">
      <c r="A2008" s="36"/>
      <c r="B2008" s="24">
        <v>1999</v>
      </c>
      <c r="C2008" s="35" t="str">
        <f t="shared" si="31"/>
        <v>진인사대천명</v>
      </c>
      <c r="D2008" s="29" t="s">
        <v>3162</v>
      </c>
      <c r="E2008" s="29" t="s">
        <v>1487</v>
      </c>
      <c r="F2008" s="29" t="s">
        <v>3161</v>
      </c>
    </row>
    <row r="2009" spans="1:6" ht="24">
      <c r="A2009" s="36"/>
      <c r="B2009" s="24">
        <v>2000</v>
      </c>
      <c r="C2009" s="35" t="str">
        <f t="shared" si="31"/>
        <v>진적위산</v>
      </c>
      <c r="D2009" s="29" t="s">
        <v>4492</v>
      </c>
      <c r="E2009" s="29" t="s">
        <v>3160</v>
      </c>
      <c r="F2009" s="29" t="s">
        <v>3159</v>
      </c>
    </row>
    <row r="2010" spans="1:6" ht="24">
      <c r="A2010" s="36"/>
      <c r="B2010" s="24">
        <v>2001</v>
      </c>
      <c r="C2010" s="35" t="str">
        <f t="shared" si="31"/>
        <v>진충보국</v>
      </c>
      <c r="D2010" s="29" t="s">
        <v>3158</v>
      </c>
      <c r="E2010" s="29" t="s">
        <v>3157</v>
      </c>
      <c r="F2010" s="29" t="s">
        <v>3156</v>
      </c>
    </row>
    <row r="2011" spans="1:6" ht="36">
      <c r="A2011" s="36"/>
      <c r="B2011" s="24">
        <v>2002</v>
      </c>
      <c r="C2011" s="35" t="str">
        <f t="shared" si="31"/>
        <v>진퇴양난</v>
      </c>
      <c r="D2011" s="29" t="s">
        <v>3155</v>
      </c>
      <c r="E2011" s="29" t="s">
        <v>3154</v>
      </c>
      <c r="F2011" s="29" t="s">
        <v>3153</v>
      </c>
    </row>
    <row r="2012" spans="1:6" ht="36">
      <c r="A2012" s="36"/>
      <c r="B2012" s="24">
        <v>2003</v>
      </c>
      <c r="C2012" s="35" t="str">
        <f t="shared" si="31"/>
        <v>진퇴유곡</v>
      </c>
      <c r="D2012" s="29" t="s">
        <v>3152</v>
      </c>
      <c r="E2012" s="29" t="s">
        <v>3151</v>
      </c>
      <c r="F2012" s="29" t="s">
        <v>3150</v>
      </c>
    </row>
    <row r="2013" spans="1:6" ht="24">
      <c r="A2013" s="36"/>
      <c r="B2013" s="24">
        <v>2004</v>
      </c>
      <c r="C2013" s="35" t="str">
        <f t="shared" si="31"/>
        <v>질곡</v>
      </c>
      <c r="D2013" s="29" t="s">
        <v>3149</v>
      </c>
      <c r="E2013" s="29" t="s">
        <v>3148</v>
      </c>
      <c r="F2013" s="29" t="s">
        <v>3147</v>
      </c>
    </row>
    <row r="2014" spans="1:6" ht="36">
      <c r="A2014" s="36"/>
      <c r="B2014" s="24">
        <v>2005</v>
      </c>
      <c r="C2014" s="35" t="str">
        <f t="shared" si="31"/>
        <v>질축배척</v>
      </c>
      <c r="D2014" s="29" t="s">
        <v>4493</v>
      </c>
      <c r="E2014" s="29" t="s">
        <v>3146</v>
      </c>
      <c r="F2014" s="29" t="s">
        <v>4494</v>
      </c>
    </row>
    <row r="2015" spans="1:6" ht="36">
      <c r="A2015" s="36"/>
      <c r="B2015" s="24">
        <v>2006</v>
      </c>
      <c r="C2015" s="35" t="str">
        <f t="shared" si="31"/>
        <v>질풍지경초</v>
      </c>
      <c r="D2015" s="29" t="s">
        <v>3163</v>
      </c>
      <c r="E2015" s="29" t="s">
        <v>3145</v>
      </c>
      <c r="F2015" s="26" t="s">
        <v>2735</v>
      </c>
    </row>
    <row r="2016" spans="1:6" ht="24">
      <c r="A2016" s="36"/>
      <c r="B2016" s="24">
        <v>2007</v>
      </c>
      <c r="C2016" s="35" t="str">
        <f t="shared" si="31"/>
        <v>차도살인</v>
      </c>
      <c r="D2016" s="29" t="s">
        <v>6705</v>
      </c>
      <c r="E2016" s="29" t="s">
        <v>6704</v>
      </c>
      <c r="F2016" s="29" t="s">
        <v>6703</v>
      </c>
    </row>
    <row r="2017" spans="1:6" ht="24">
      <c r="A2017" s="36"/>
      <c r="B2017" s="24">
        <v>2008</v>
      </c>
      <c r="C2017" s="35" t="str">
        <f t="shared" si="31"/>
        <v>차래지식</v>
      </c>
      <c r="D2017" s="29" t="s">
        <v>6702</v>
      </c>
      <c r="E2017" s="29" t="s">
        <v>6701</v>
      </c>
      <c r="F2017" s="29" t="s">
        <v>6700</v>
      </c>
    </row>
    <row r="2018" spans="1:6" ht="24">
      <c r="A2018" s="36"/>
      <c r="B2018" s="24">
        <v>2009</v>
      </c>
      <c r="C2018" s="35" t="str">
        <f t="shared" si="31"/>
        <v>차문차답</v>
      </c>
      <c r="D2018" s="29" t="s">
        <v>6699</v>
      </c>
      <c r="E2018" s="29" t="s">
        <v>6698</v>
      </c>
      <c r="F2018" s="29" t="s">
        <v>6697</v>
      </c>
    </row>
    <row r="2019" spans="1:6" ht="24">
      <c r="A2019" s="36"/>
      <c r="B2019" s="24">
        <v>2010</v>
      </c>
      <c r="C2019" s="35" t="str">
        <f t="shared" si="31"/>
        <v>차상차하</v>
      </c>
      <c r="D2019" s="29" t="s">
        <v>6696</v>
      </c>
      <c r="E2019" s="29" t="s">
        <v>6695</v>
      </c>
      <c r="F2019" s="29" t="s">
        <v>6694</v>
      </c>
    </row>
    <row r="2020" spans="1:6" ht="24">
      <c r="A2020" s="36"/>
      <c r="B2020" s="24">
        <v>2011</v>
      </c>
      <c r="C2020" s="35" t="str">
        <f t="shared" si="31"/>
        <v>차선차후</v>
      </c>
      <c r="D2020" s="29" t="s">
        <v>6693</v>
      </c>
      <c r="E2020" s="29" t="s">
        <v>6692</v>
      </c>
      <c r="F2020" s="29" t="s">
        <v>6691</v>
      </c>
    </row>
    <row r="2021" spans="1:6" ht="24">
      <c r="A2021" s="36"/>
      <c r="B2021" s="24">
        <v>2012</v>
      </c>
      <c r="C2021" s="35" t="str">
        <f t="shared" si="31"/>
        <v>차일피일</v>
      </c>
      <c r="D2021" s="29" t="s">
        <v>4559</v>
      </c>
      <c r="E2021" s="29" t="s">
        <v>6690</v>
      </c>
      <c r="F2021" s="29" t="s">
        <v>6689</v>
      </c>
    </row>
    <row r="2022" spans="1:6" ht="36">
      <c r="A2022" s="36"/>
      <c r="B2022" s="24">
        <v>2013</v>
      </c>
      <c r="C2022" s="35" t="str">
        <f t="shared" si="31"/>
        <v>차청입실</v>
      </c>
      <c r="D2022" s="29" t="s">
        <v>6688</v>
      </c>
      <c r="E2022" s="29" t="s">
        <v>6687</v>
      </c>
      <c r="F2022" s="29" t="s">
        <v>6686</v>
      </c>
    </row>
    <row r="2023" spans="1:6" ht="24">
      <c r="A2023" s="36"/>
      <c r="B2023" s="24">
        <v>2014</v>
      </c>
      <c r="C2023" s="35" t="str">
        <f t="shared" si="31"/>
        <v>차치물론</v>
      </c>
      <c r="D2023" s="29" t="s">
        <v>6685</v>
      </c>
      <c r="E2023" s="29" t="s">
        <v>6684</v>
      </c>
      <c r="F2023" s="29" t="s">
        <v>6683</v>
      </c>
    </row>
    <row r="2024" spans="1:6" ht="24">
      <c r="A2024" s="36"/>
      <c r="B2024" s="24">
        <v>2015</v>
      </c>
      <c r="C2024" s="35" t="str">
        <f t="shared" si="31"/>
        <v>착안점</v>
      </c>
      <c r="D2024" s="29" t="s">
        <v>6682</v>
      </c>
      <c r="E2024" s="29" t="s">
        <v>6681</v>
      </c>
      <c r="F2024" s="29" t="s">
        <v>6680</v>
      </c>
    </row>
    <row r="2025" spans="1:6" ht="12">
      <c r="A2025" s="36"/>
      <c r="B2025" s="24">
        <v>2016</v>
      </c>
      <c r="C2025" s="35" t="str">
        <f t="shared" si="31"/>
        <v>찬반양론</v>
      </c>
      <c r="D2025" s="30" t="s">
        <v>3798</v>
      </c>
      <c r="E2025" s="30"/>
      <c r="F2025" s="30" t="s">
        <v>4668</v>
      </c>
    </row>
    <row r="2026" spans="1:6" ht="24">
      <c r="A2026" s="36"/>
      <c r="B2026" s="24">
        <v>2017</v>
      </c>
      <c r="C2026" s="35" t="str">
        <f t="shared" si="31"/>
        <v>찬찬옥식</v>
      </c>
      <c r="D2026" s="29" t="s">
        <v>6679</v>
      </c>
      <c r="E2026" s="29" t="s">
        <v>6678</v>
      </c>
      <c r="F2026" s="29" t="s">
        <v>6677</v>
      </c>
    </row>
    <row r="2027" spans="1:6" ht="24">
      <c r="A2027" s="36"/>
      <c r="B2027" s="24">
        <v>2018</v>
      </c>
      <c r="C2027" s="35" t="str">
        <f t="shared" si="31"/>
        <v>찰찰불찰</v>
      </c>
      <c r="D2027" s="29" t="s">
        <v>6676</v>
      </c>
      <c r="E2027" s="29" t="s">
        <v>6675</v>
      </c>
      <c r="F2027" s="29" t="s">
        <v>6674</v>
      </c>
    </row>
    <row r="2028" spans="1:6" ht="24">
      <c r="A2028" s="36"/>
      <c r="B2028" s="24">
        <v>2019</v>
      </c>
      <c r="C2028" s="35" t="str">
        <f t="shared" si="31"/>
        <v>참정절철</v>
      </c>
      <c r="D2028" s="29" t="s">
        <v>6673</v>
      </c>
      <c r="E2028" s="29" t="s">
        <v>6672</v>
      </c>
      <c r="F2028" s="29" t="s">
        <v>6671</v>
      </c>
    </row>
    <row r="2029" spans="1:6" ht="24">
      <c r="A2029" s="36"/>
      <c r="B2029" s="24">
        <v>2020</v>
      </c>
      <c r="C2029" s="35" t="str">
        <f t="shared" si="31"/>
        <v>참척</v>
      </c>
      <c r="D2029" s="29" t="s">
        <v>6670</v>
      </c>
      <c r="E2029" s="29" t="s">
        <v>6669</v>
      </c>
      <c r="F2029" s="29" t="s">
        <v>6668</v>
      </c>
    </row>
    <row r="2030" spans="1:6" ht="24">
      <c r="A2030" s="36"/>
      <c r="B2030" s="24">
        <v>2021</v>
      </c>
      <c r="C2030" s="35" t="str">
        <f t="shared" si="31"/>
        <v>창랑자취</v>
      </c>
      <c r="D2030" s="29" t="s">
        <v>6667</v>
      </c>
      <c r="E2030" s="29" t="s">
        <v>6666</v>
      </c>
      <c r="F2030" s="29" t="s">
        <v>6665</v>
      </c>
    </row>
    <row r="2031" spans="1:6" ht="12">
      <c r="A2031" s="36"/>
      <c r="B2031" s="24">
        <v>2022</v>
      </c>
      <c r="C2031" s="35" t="str">
        <f t="shared" si="31"/>
        <v>창상지변</v>
      </c>
      <c r="D2031" s="30" t="s">
        <v>3799</v>
      </c>
      <c r="E2031" s="30"/>
      <c r="F2031" s="30" t="s">
        <v>4669</v>
      </c>
    </row>
    <row r="2032" spans="1:6" ht="48">
      <c r="A2032" s="36"/>
      <c r="B2032" s="24">
        <v>2023</v>
      </c>
      <c r="C2032" s="35" t="str">
        <f t="shared" si="31"/>
        <v>창서칭상</v>
      </c>
      <c r="D2032" s="25" t="s">
        <v>3828</v>
      </c>
      <c r="E2032" s="30"/>
      <c r="F2032" s="30" t="s">
        <v>227</v>
      </c>
    </row>
    <row r="2033" spans="1:6" ht="36">
      <c r="A2033" s="36"/>
      <c r="B2033" s="24">
        <v>2024</v>
      </c>
      <c r="C2033" s="35" t="str">
        <f t="shared" si="31"/>
        <v>창송취죽</v>
      </c>
      <c r="D2033" s="29" t="s">
        <v>6664</v>
      </c>
      <c r="E2033" s="29" t="s">
        <v>6663</v>
      </c>
      <c r="F2033" s="29" t="s">
        <v>6662</v>
      </c>
    </row>
    <row r="2034" spans="1:6" ht="24">
      <c r="A2034" s="36"/>
      <c r="B2034" s="24">
        <v>2025</v>
      </c>
      <c r="C2034" s="35" t="str">
        <f t="shared" si="31"/>
        <v>창씨고씨</v>
      </c>
      <c r="D2034" s="29" t="s">
        <v>6661</v>
      </c>
      <c r="E2034" s="29" t="s">
        <v>6660</v>
      </c>
      <c r="F2034" s="29" t="s">
        <v>6659</v>
      </c>
    </row>
    <row r="2035" spans="1:6" ht="36">
      <c r="A2035" s="36"/>
      <c r="B2035" s="24">
        <v>2026</v>
      </c>
      <c r="C2035" s="35" t="str">
        <f t="shared" si="31"/>
        <v>창업이수성난</v>
      </c>
      <c r="D2035" s="29" t="s">
        <v>3164</v>
      </c>
      <c r="E2035" s="29" t="s">
        <v>6658</v>
      </c>
      <c r="F2035" s="29" t="s">
        <v>6657</v>
      </c>
    </row>
    <row r="2036" spans="1:6" ht="24">
      <c r="A2036" s="36"/>
      <c r="B2036" s="24">
        <v>2027</v>
      </c>
      <c r="C2036" s="35" t="str">
        <f t="shared" si="31"/>
        <v>창해상전</v>
      </c>
      <c r="D2036" s="29" t="s">
        <v>4495</v>
      </c>
      <c r="E2036" s="29" t="s">
        <v>6656</v>
      </c>
      <c r="F2036" s="29" t="s">
        <v>6655</v>
      </c>
    </row>
    <row r="2037" spans="1:6" ht="24">
      <c r="A2037" s="36"/>
      <c r="B2037" s="24">
        <v>2028</v>
      </c>
      <c r="C2037" s="35" t="str">
        <f t="shared" si="31"/>
        <v>창해유주</v>
      </c>
      <c r="D2037" s="25" t="s">
        <v>4496</v>
      </c>
      <c r="E2037" s="25"/>
      <c r="F2037" s="25" t="s">
        <v>4497</v>
      </c>
    </row>
    <row r="2038" spans="1:6" ht="24">
      <c r="A2038" s="36"/>
      <c r="B2038" s="24">
        <v>2029</v>
      </c>
      <c r="C2038" s="35" t="str">
        <f t="shared" si="31"/>
        <v>창해일속</v>
      </c>
      <c r="D2038" s="29" t="s">
        <v>4498</v>
      </c>
      <c r="E2038" s="29" t="s">
        <v>6654</v>
      </c>
      <c r="F2038" s="29" t="s">
        <v>6653</v>
      </c>
    </row>
    <row r="2039" spans="1:6" ht="24">
      <c r="A2039" s="36"/>
      <c r="B2039" s="24">
        <v>2030</v>
      </c>
      <c r="C2039" s="35" t="str">
        <f t="shared" si="31"/>
        <v>채동지</v>
      </c>
      <c r="D2039" s="29" t="s">
        <v>6652</v>
      </c>
      <c r="E2039" s="29" t="s">
        <v>6651</v>
      </c>
      <c r="F2039" s="29" t="s">
        <v>6650</v>
      </c>
    </row>
    <row r="2040" spans="1:6" ht="24">
      <c r="A2040" s="36"/>
      <c r="B2040" s="24">
        <v>2031</v>
      </c>
      <c r="C2040" s="35" t="str">
        <f t="shared" si="31"/>
        <v>채신지우</v>
      </c>
      <c r="D2040" s="29" t="s">
        <v>4499</v>
      </c>
      <c r="E2040" s="29" t="s">
        <v>6649</v>
      </c>
      <c r="F2040" s="29" t="s">
        <v>6648</v>
      </c>
    </row>
    <row r="2041" spans="1:6" ht="12">
      <c r="A2041" s="36"/>
      <c r="B2041" s="24">
        <v>2032</v>
      </c>
      <c r="C2041" s="35" t="str">
        <f t="shared" si="31"/>
        <v>책기지심</v>
      </c>
      <c r="D2041" s="25" t="s">
        <v>4500</v>
      </c>
      <c r="E2041" s="25"/>
      <c r="F2041" s="25" t="s">
        <v>4501</v>
      </c>
    </row>
    <row r="2042" spans="1:6" ht="24">
      <c r="A2042" s="36"/>
      <c r="B2042" s="24">
        <v>2033</v>
      </c>
      <c r="C2042" s="35" t="str">
        <f t="shared" si="31"/>
        <v>책상퇴물</v>
      </c>
      <c r="D2042" s="29" t="s">
        <v>6647</v>
      </c>
      <c r="E2042" s="29" t="s">
        <v>6646</v>
      </c>
      <c r="F2042" s="29" t="s">
        <v>6645</v>
      </c>
    </row>
    <row r="2043" spans="1:6" ht="36">
      <c r="A2043" s="36"/>
      <c r="B2043" s="24">
        <v>2034</v>
      </c>
      <c r="C2043" s="35" t="str">
        <f t="shared" si="31"/>
        <v>책인즉명</v>
      </c>
      <c r="D2043" s="29" t="s">
        <v>6644</v>
      </c>
      <c r="E2043" s="29" t="s">
        <v>6643</v>
      </c>
      <c r="F2043" s="29" t="s">
        <v>6642</v>
      </c>
    </row>
    <row r="2044" spans="1:6" ht="24">
      <c r="A2044" s="36"/>
      <c r="B2044" s="24">
        <v>2035</v>
      </c>
      <c r="C2044" s="35" t="str">
        <f t="shared" si="31"/>
        <v>처녀항해</v>
      </c>
      <c r="D2044" s="29" t="s">
        <v>6641</v>
      </c>
      <c r="E2044" s="29" t="s">
        <v>6640</v>
      </c>
      <c r="F2044" s="29" t="s">
        <v>6639</v>
      </c>
    </row>
    <row r="2045" spans="1:6" ht="24">
      <c r="A2045" s="36"/>
      <c r="B2045" s="24">
        <v>2036</v>
      </c>
      <c r="C2045" s="35" t="str">
        <f t="shared" si="31"/>
        <v>처성자옥</v>
      </c>
      <c r="D2045" s="29" t="s">
        <v>4502</v>
      </c>
      <c r="E2045" s="29" t="s">
        <v>6638</v>
      </c>
      <c r="F2045" s="29" t="s">
        <v>6637</v>
      </c>
    </row>
    <row r="2046" spans="1:6" ht="24">
      <c r="A2046" s="36"/>
      <c r="B2046" s="24">
        <v>2037</v>
      </c>
      <c r="C2046" s="35" t="str">
        <f t="shared" si="31"/>
        <v>처세술</v>
      </c>
      <c r="D2046" s="29" t="s">
        <v>6636</v>
      </c>
      <c r="E2046" s="29" t="s">
        <v>6635</v>
      </c>
      <c r="F2046" s="29" t="s">
        <v>6634</v>
      </c>
    </row>
    <row r="2047" spans="1:6" ht="36">
      <c r="A2047" s="36"/>
      <c r="B2047" s="24">
        <v>2038</v>
      </c>
      <c r="C2047" s="35" t="str">
        <f t="shared" si="31"/>
        <v>척당불기</v>
      </c>
      <c r="D2047" s="29" t="s">
        <v>228</v>
      </c>
      <c r="E2047" s="29" t="s">
        <v>229</v>
      </c>
      <c r="F2047" s="29" t="s">
        <v>6633</v>
      </c>
    </row>
    <row r="2048" spans="1:6" ht="24">
      <c r="A2048" s="36"/>
      <c r="B2048" s="24">
        <v>2039</v>
      </c>
      <c r="C2048" s="35" t="str">
        <f t="shared" si="31"/>
        <v>척수고진</v>
      </c>
      <c r="D2048" s="29" t="s">
        <v>6632</v>
      </c>
      <c r="E2048" s="29" t="s">
        <v>6631</v>
      </c>
      <c r="F2048" s="29" t="s">
        <v>6630</v>
      </c>
    </row>
    <row r="2049" spans="1:6" ht="24">
      <c r="A2049" s="36"/>
      <c r="B2049" s="24">
        <v>2040</v>
      </c>
      <c r="C2049" s="35" t="str">
        <f t="shared" si="31"/>
        <v>척식회사[拓植</v>
      </c>
      <c r="D2049" s="29" t="s">
        <v>6629</v>
      </c>
      <c r="E2049" s="29" t="s">
        <v>6628</v>
      </c>
      <c r="F2049" s="29" t="s">
        <v>6627</v>
      </c>
    </row>
    <row r="2050" spans="1:6" ht="24">
      <c r="A2050" s="36"/>
      <c r="B2050" s="24">
        <v>2041</v>
      </c>
      <c r="C2050" s="35" t="str">
        <f t="shared" si="31"/>
        <v>척오촌초</v>
      </c>
      <c r="D2050" s="29" t="s">
        <v>6626</v>
      </c>
      <c r="E2050" s="29" t="s">
        <v>6625</v>
      </c>
      <c r="F2050" s="29" t="s">
        <v>6624</v>
      </c>
    </row>
    <row r="2051" spans="1:6" ht="24">
      <c r="A2051" s="36"/>
      <c r="B2051" s="24">
        <v>2042</v>
      </c>
      <c r="C2051" s="35" t="str">
        <f t="shared" si="31"/>
        <v>천객만래</v>
      </c>
      <c r="D2051" s="29" t="s">
        <v>6623</v>
      </c>
      <c r="E2051" s="29" t="s">
        <v>6622</v>
      </c>
      <c r="F2051" s="29" t="s">
        <v>6621</v>
      </c>
    </row>
    <row r="2052" spans="1:6" ht="36">
      <c r="A2052" s="36"/>
      <c r="B2052" s="24">
        <v>2043</v>
      </c>
      <c r="C2052" s="35" t="str">
        <f t="shared" si="31"/>
        <v>천계일봉</v>
      </c>
      <c r="D2052" s="25" t="s">
        <v>4986</v>
      </c>
      <c r="E2052" s="30"/>
      <c r="F2052" s="30" t="s">
        <v>230</v>
      </c>
    </row>
    <row r="2053" spans="1:6" ht="24">
      <c r="A2053" s="36"/>
      <c r="B2053" s="24">
        <v>2044</v>
      </c>
      <c r="C2053" s="35" t="str">
        <f t="shared" si="31"/>
        <v>천고마비</v>
      </c>
      <c r="D2053" s="29" t="s">
        <v>6620</v>
      </c>
      <c r="E2053" s="29" t="s">
        <v>6619</v>
      </c>
      <c r="F2053" s="29" t="s">
        <v>6618</v>
      </c>
    </row>
    <row r="2054" spans="1:6" ht="24">
      <c r="A2054" s="36"/>
      <c r="B2054" s="24">
        <v>2045</v>
      </c>
      <c r="C2054" s="35" t="str">
        <f t="shared" si="31"/>
        <v>천공해활</v>
      </c>
      <c r="D2054" s="29" t="s">
        <v>6617</v>
      </c>
      <c r="E2054" s="29" t="s">
        <v>6616</v>
      </c>
      <c r="F2054" s="29" t="s">
        <v>6615</v>
      </c>
    </row>
    <row r="2055" spans="1:6" ht="24">
      <c r="A2055" s="36"/>
      <c r="B2055" s="24">
        <v>2046</v>
      </c>
      <c r="C2055" s="35" t="str">
        <f aca="true" t="shared" si="32" ref="C2055:C2118">LEFT(D2055,FIND("(",D2055)-1)</f>
        <v>천군만마</v>
      </c>
      <c r="D2055" s="29" t="s">
        <v>6614</v>
      </c>
      <c r="E2055" s="29" t="s">
        <v>6613</v>
      </c>
      <c r="F2055" s="29" t="s">
        <v>6612</v>
      </c>
    </row>
    <row r="2056" spans="1:6" ht="36">
      <c r="A2056" s="36"/>
      <c r="B2056" s="24">
        <v>2047</v>
      </c>
      <c r="C2056" s="35" t="str">
        <f t="shared" si="32"/>
        <v>천년일청</v>
      </c>
      <c r="D2056" s="29" t="s">
        <v>4503</v>
      </c>
      <c r="E2056" s="29" t="s">
        <v>6611</v>
      </c>
      <c r="F2056" s="29" t="s">
        <v>6610</v>
      </c>
    </row>
    <row r="2057" spans="1:6" ht="24">
      <c r="A2057" s="36"/>
      <c r="B2057" s="24">
        <v>2048</v>
      </c>
      <c r="C2057" s="35" t="str">
        <f t="shared" si="32"/>
        <v>천라지망</v>
      </c>
      <c r="D2057" s="29" t="s">
        <v>6609</v>
      </c>
      <c r="E2057" s="29" t="s">
        <v>6608</v>
      </c>
      <c r="F2057" s="29" t="s">
        <v>6607</v>
      </c>
    </row>
    <row r="2058" spans="1:6" ht="24">
      <c r="A2058" s="36"/>
      <c r="B2058" s="24">
        <v>2049</v>
      </c>
      <c r="C2058" s="35" t="str">
        <f t="shared" si="32"/>
        <v>천랑성</v>
      </c>
      <c r="D2058" s="29" t="s">
        <v>6606</v>
      </c>
      <c r="E2058" s="29" t="s">
        <v>6605</v>
      </c>
      <c r="F2058" s="29" t="s">
        <v>6604</v>
      </c>
    </row>
    <row r="2059" spans="1:6" ht="36">
      <c r="A2059" s="36"/>
      <c r="B2059" s="24">
        <v>2050</v>
      </c>
      <c r="C2059" s="35" t="str">
        <f t="shared" si="32"/>
        <v>천려일득</v>
      </c>
      <c r="D2059" s="29" t="s">
        <v>4504</v>
      </c>
      <c r="E2059" s="29" t="s">
        <v>6603</v>
      </c>
      <c r="F2059" s="29" t="s">
        <v>6602</v>
      </c>
    </row>
    <row r="2060" spans="1:6" ht="36">
      <c r="A2060" s="36"/>
      <c r="B2060" s="24">
        <v>2051</v>
      </c>
      <c r="C2060" s="35" t="str">
        <f t="shared" si="32"/>
        <v>천려일실</v>
      </c>
      <c r="D2060" s="29" t="s">
        <v>4505</v>
      </c>
      <c r="E2060" s="29" t="s">
        <v>6601</v>
      </c>
      <c r="F2060" s="29" t="s">
        <v>6600</v>
      </c>
    </row>
    <row r="2061" spans="1:6" ht="24">
      <c r="A2061" s="36"/>
      <c r="B2061" s="24">
        <v>2052</v>
      </c>
      <c r="C2061" s="35" t="str">
        <f t="shared" si="32"/>
        <v>천리동풍</v>
      </c>
      <c r="D2061" s="29" t="s">
        <v>6599</v>
      </c>
      <c r="E2061" s="29" t="s">
        <v>6598</v>
      </c>
      <c r="F2061" s="29" t="s">
        <v>6597</v>
      </c>
    </row>
    <row r="2062" spans="1:6" ht="48">
      <c r="A2062" s="36"/>
      <c r="B2062" s="24">
        <v>2053</v>
      </c>
      <c r="C2062" s="35" t="str">
        <f t="shared" si="32"/>
        <v>천리지행시어족하</v>
      </c>
      <c r="D2062" s="29" t="s">
        <v>6596</v>
      </c>
      <c r="E2062" s="29" t="s">
        <v>6595</v>
      </c>
      <c r="F2062" s="29" t="s">
        <v>6594</v>
      </c>
    </row>
    <row r="2063" spans="1:6" ht="36">
      <c r="A2063" s="36"/>
      <c r="B2063" s="24">
        <v>2054</v>
      </c>
      <c r="C2063" s="35" t="str">
        <f t="shared" si="32"/>
        <v>천리행룡</v>
      </c>
      <c r="D2063" s="29" t="s">
        <v>6593</v>
      </c>
      <c r="E2063" s="29" t="s">
        <v>6592</v>
      </c>
      <c r="F2063" s="29" t="s">
        <v>6591</v>
      </c>
    </row>
    <row r="2064" spans="1:6" ht="24">
      <c r="A2064" s="36"/>
      <c r="B2064" s="24">
        <v>2055</v>
      </c>
      <c r="C2064" s="35" t="str">
        <f t="shared" si="32"/>
        <v>천명지위성</v>
      </c>
      <c r="D2064" s="25" t="s">
        <v>3165</v>
      </c>
      <c r="E2064" s="25"/>
      <c r="F2064" s="25" t="s">
        <v>2736</v>
      </c>
    </row>
    <row r="2065" spans="1:6" ht="24">
      <c r="A2065" s="36"/>
      <c r="B2065" s="24">
        <v>2056</v>
      </c>
      <c r="C2065" s="35" t="str">
        <f t="shared" si="32"/>
        <v>천무음우</v>
      </c>
      <c r="D2065" s="29" t="s">
        <v>6590</v>
      </c>
      <c r="E2065" s="29" t="s">
        <v>6589</v>
      </c>
      <c r="F2065" s="29" t="s">
        <v>6588</v>
      </c>
    </row>
    <row r="2066" spans="1:6" ht="24">
      <c r="A2066" s="36"/>
      <c r="B2066" s="24">
        <v>2057</v>
      </c>
      <c r="C2066" s="35" t="str">
        <f t="shared" si="32"/>
        <v>천무이일</v>
      </c>
      <c r="D2066" s="29" t="s">
        <v>6587</v>
      </c>
      <c r="E2066" s="29" t="s">
        <v>6586</v>
      </c>
      <c r="F2066" s="29" t="s">
        <v>6585</v>
      </c>
    </row>
    <row r="2067" spans="1:6" ht="24">
      <c r="A2067" s="36"/>
      <c r="B2067" s="24">
        <v>2058</v>
      </c>
      <c r="C2067" s="35" t="str">
        <f t="shared" si="32"/>
        <v>천문학적</v>
      </c>
      <c r="D2067" s="29" t="s">
        <v>6584</v>
      </c>
      <c r="E2067" s="29" t="s">
        <v>6583</v>
      </c>
      <c r="F2067" s="29" t="s">
        <v>6582</v>
      </c>
    </row>
    <row r="2068" spans="1:6" ht="24">
      <c r="A2068" s="36"/>
      <c r="B2068" s="24">
        <v>2059</v>
      </c>
      <c r="C2068" s="35" t="str">
        <f t="shared" si="32"/>
        <v>천방지축</v>
      </c>
      <c r="D2068" s="29" t="s">
        <v>4506</v>
      </c>
      <c r="E2068" s="29" t="s">
        <v>6581</v>
      </c>
      <c r="F2068" s="29" t="s">
        <v>6580</v>
      </c>
    </row>
    <row r="2069" spans="1:6" ht="24">
      <c r="A2069" s="36"/>
      <c r="B2069" s="24">
        <v>2060</v>
      </c>
      <c r="C2069" s="35" t="str">
        <f t="shared" si="32"/>
        <v>천변만화</v>
      </c>
      <c r="D2069" s="29" t="s">
        <v>6579</v>
      </c>
      <c r="E2069" s="29" t="s">
        <v>6578</v>
      </c>
      <c r="F2069" s="29" t="s">
        <v>6577</v>
      </c>
    </row>
    <row r="2070" spans="1:6" ht="48">
      <c r="A2070" s="36"/>
      <c r="B2070" s="24">
        <v>2061</v>
      </c>
      <c r="C2070" s="35" t="str">
        <f t="shared" si="32"/>
        <v>천부당만부당</v>
      </c>
      <c r="D2070" s="29" t="s">
        <v>6576</v>
      </c>
      <c r="E2070" s="29" t="s">
        <v>6575</v>
      </c>
      <c r="F2070" s="29" t="s">
        <v>6574</v>
      </c>
    </row>
    <row r="2071" spans="1:6" ht="24">
      <c r="A2071" s="36"/>
      <c r="B2071" s="24">
        <v>2062</v>
      </c>
      <c r="C2071" s="35" t="str">
        <f t="shared" si="32"/>
        <v>천부지토</v>
      </c>
      <c r="D2071" s="29" t="s">
        <v>6573</v>
      </c>
      <c r="E2071" s="29" t="s">
        <v>6572</v>
      </c>
      <c r="F2071" s="29" t="s">
        <v>6571</v>
      </c>
    </row>
    <row r="2072" spans="1:6" ht="36">
      <c r="A2072" s="36"/>
      <c r="B2072" s="24">
        <v>2063</v>
      </c>
      <c r="C2072" s="35" t="str">
        <f t="shared" si="32"/>
        <v>천붕지통</v>
      </c>
      <c r="D2072" s="29" t="s">
        <v>6570</v>
      </c>
      <c r="E2072" s="29" t="s">
        <v>6569</v>
      </c>
      <c r="F2072" s="29" t="s">
        <v>6568</v>
      </c>
    </row>
    <row r="2073" spans="1:6" ht="36">
      <c r="A2073" s="36"/>
      <c r="B2073" s="24">
        <v>2064</v>
      </c>
      <c r="C2073" s="35" t="str">
        <f t="shared" si="32"/>
        <v>천사만려</v>
      </c>
      <c r="D2073" s="29" t="s">
        <v>6567</v>
      </c>
      <c r="E2073" s="29" t="s">
        <v>6566</v>
      </c>
      <c r="F2073" s="29" t="s">
        <v>6565</v>
      </c>
    </row>
    <row r="2074" spans="1:6" ht="72">
      <c r="A2074" s="36"/>
      <c r="B2074" s="24">
        <v>2065</v>
      </c>
      <c r="C2074" s="35" t="str">
        <f t="shared" si="32"/>
        <v>천상천하유아독존</v>
      </c>
      <c r="D2074" s="29" t="s">
        <v>6564</v>
      </c>
      <c r="E2074" s="29" t="s">
        <v>6563</v>
      </c>
      <c r="F2074" s="29" t="s">
        <v>6562</v>
      </c>
    </row>
    <row r="2075" spans="1:6" ht="24">
      <c r="A2075" s="36"/>
      <c r="B2075" s="24">
        <v>2066</v>
      </c>
      <c r="C2075" s="35" t="str">
        <f t="shared" si="32"/>
        <v>천생배필</v>
      </c>
      <c r="D2075" s="29" t="s">
        <v>6561</v>
      </c>
      <c r="E2075" s="29" t="s">
        <v>6560</v>
      </c>
      <c r="F2075" s="29" t="s">
        <v>6559</v>
      </c>
    </row>
    <row r="2076" spans="1:6" ht="24">
      <c r="A2076" s="36"/>
      <c r="B2076" s="24">
        <v>2067</v>
      </c>
      <c r="C2076" s="35" t="str">
        <f t="shared" si="32"/>
        <v>천생연분</v>
      </c>
      <c r="D2076" s="29" t="s">
        <v>6558</v>
      </c>
      <c r="E2076" s="29" t="s">
        <v>6557</v>
      </c>
      <c r="F2076" s="29" t="s">
        <v>6556</v>
      </c>
    </row>
    <row r="2077" spans="1:6" ht="48">
      <c r="A2077" s="36"/>
      <c r="B2077" s="24">
        <v>2068</v>
      </c>
      <c r="C2077" s="35" t="str">
        <f t="shared" si="32"/>
        <v>천석고황</v>
      </c>
      <c r="D2077" s="29" t="s">
        <v>231</v>
      </c>
      <c r="E2077" s="29" t="s">
        <v>232</v>
      </c>
      <c r="F2077" s="29" t="s">
        <v>233</v>
      </c>
    </row>
    <row r="2078" spans="1:6" ht="24">
      <c r="A2078" s="36"/>
      <c r="B2078" s="24">
        <v>2069</v>
      </c>
      <c r="C2078" s="35" t="str">
        <f t="shared" si="32"/>
        <v>천선지전</v>
      </c>
      <c r="D2078" s="29" t="s">
        <v>6555</v>
      </c>
      <c r="E2078" s="29" t="s">
        <v>6554</v>
      </c>
      <c r="F2078" s="29" t="s">
        <v>6553</v>
      </c>
    </row>
    <row r="2079" spans="1:6" ht="36">
      <c r="A2079" s="36"/>
      <c r="B2079" s="24">
        <v>2070</v>
      </c>
      <c r="C2079" s="35" t="str">
        <f t="shared" si="32"/>
        <v>천시불여지리</v>
      </c>
      <c r="D2079" s="25" t="s">
        <v>2696</v>
      </c>
      <c r="E2079" s="25"/>
      <c r="F2079" s="25" t="s">
        <v>234</v>
      </c>
    </row>
    <row r="2080" spans="1:6" ht="24">
      <c r="A2080" s="36"/>
      <c r="B2080" s="24">
        <v>2071</v>
      </c>
      <c r="C2080" s="35" t="str">
        <f t="shared" si="32"/>
        <v>천신만고</v>
      </c>
      <c r="D2080" s="29" t="s">
        <v>6552</v>
      </c>
      <c r="E2080" s="29" t="s">
        <v>6551</v>
      </c>
      <c r="F2080" s="29" t="s">
        <v>6550</v>
      </c>
    </row>
    <row r="2081" spans="1:6" ht="24">
      <c r="A2081" s="36"/>
      <c r="B2081" s="24">
        <v>2072</v>
      </c>
      <c r="C2081" s="35" t="str">
        <f t="shared" si="32"/>
        <v>천애지각</v>
      </c>
      <c r="D2081" s="29" t="s">
        <v>6549</v>
      </c>
      <c r="E2081" s="29" t="s">
        <v>6548</v>
      </c>
      <c r="F2081" s="29" t="s">
        <v>6547</v>
      </c>
    </row>
    <row r="2082" spans="1:6" ht="36">
      <c r="A2082" s="36"/>
      <c r="B2082" s="24">
        <v>2073</v>
      </c>
      <c r="C2082" s="35" t="str">
        <f t="shared" si="32"/>
        <v>천양지차</v>
      </c>
      <c r="D2082" s="29" t="s">
        <v>6546</v>
      </c>
      <c r="E2082" s="29" t="s">
        <v>6545</v>
      </c>
      <c r="F2082" s="29" t="s">
        <v>6544</v>
      </c>
    </row>
    <row r="2083" spans="1:6" ht="24">
      <c r="A2083" s="36"/>
      <c r="B2083" s="24">
        <v>2074</v>
      </c>
      <c r="C2083" s="35" t="str">
        <f t="shared" si="32"/>
        <v>천우신조</v>
      </c>
      <c r="D2083" s="29" t="s">
        <v>6543</v>
      </c>
      <c r="E2083" s="29" t="s">
        <v>6542</v>
      </c>
      <c r="F2083" s="29" t="s">
        <v>6541</v>
      </c>
    </row>
    <row r="2084" spans="1:6" ht="36">
      <c r="A2084" s="36"/>
      <c r="B2084" s="24">
        <v>2075</v>
      </c>
      <c r="C2084" s="35" t="str">
        <f t="shared" si="32"/>
        <v>천의무봉</v>
      </c>
      <c r="D2084" s="29" t="s">
        <v>4507</v>
      </c>
      <c r="E2084" s="29" t="s">
        <v>6540</v>
      </c>
      <c r="F2084" s="29" t="s">
        <v>6539</v>
      </c>
    </row>
    <row r="2085" spans="1:6" ht="24">
      <c r="A2085" s="36"/>
      <c r="B2085" s="24">
        <v>2076</v>
      </c>
      <c r="C2085" s="35" t="str">
        <f t="shared" si="32"/>
        <v>천인공노</v>
      </c>
      <c r="D2085" s="29" t="s">
        <v>6538</v>
      </c>
      <c r="E2085" s="29" t="s">
        <v>6537</v>
      </c>
      <c r="F2085" s="29" t="s">
        <v>6536</v>
      </c>
    </row>
    <row r="2086" spans="1:6" ht="36">
      <c r="A2086" s="36"/>
      <c r="B2086" s="24">
        <v>2077</v>
      </c>
      <c r="C2086" s="35" t="str">
        <f t="shared" si="32"/>
        <v>천인단애</v>
      </c>
      <c r="D2086" s="29" t="s">
        <v>235</v>
      </c>
      <c r="E2086" s="29" t="s">
        <v>236</v>
      </c>
      <c r="F2086" s="29" t="s">
        <v>6535</v>
      </c>
    </row>
    <row r="2087" spans="1:6" ht="24">
      <c r="A2087" s="36"/>
      <c r="B2087" s="24">
        <v>2078</v>
      </c>
      <c r="C2087" s="35" t="str">
        <f t="shared" si="32"/>
        <v>천일조림</v>
      </c>
      <c r="D2087" s="29" t="s">
        <v>6534</v>
      </c>
      <c r="E2087" s="29" t="s">
        <v>6533</v>
      </c>
      <c r="F2087" s="29" t="s">
        <v>6532</v>
      </c>
    </row>
    <row r="2088" spans="1:6" ht="36">
      <c r="A2088" s="36"/>
      <c r="B2088" s="24">
        <v>2079</v>
      </c>
      <c r="C2088" s="35" t="str">
        <f t="shared" si="32"/>
        <v>천자만홍</v>
      </c>
      <c r="D2088" s="29" t="s">
        <v>4508</v>
      </c>
      <c r="E2088" s="29" t="s">
        <v>6531</v>
      </c>
      <c r="F2088" s="29" t="s">
        <v>6530</v>
      </c>
    </row>
    <row r="2089" spans="1:6" ht="48">
      <c r="A2089" s="36"/>
      <c r="B2089" s="24">
        <v>2080</v>
      </c>
      <c r="C2089" s="35" t="str">
        <f t="shared" si="32"/>
        <v>천자문</v>
      </c>
      <c r="D2089" s="26" t="s">
        <v>237</v>
      </c>
      <c r="E2089" s="26" t="s">
        <v>6706</v>
      </c>
      <c r="F2089" s="26" t="s">
        <v>238</v>
      </c>
    </row>
    <row r="2090" spans="1:6" ht="24">
      <c r="A2090" s="36"/>
      <c r="B2090" s="24">
        <v>2081</v>
      </c>
      <c r="C2090" s="35" t="str">
        <f t="shared" si="32"/>
        <v>천장지구</v>
      </c>
      <c r="D2090" s="29" t="s">
        <v>6529</v>
      </c>
      <c r="E2090" s="29" t="s">
        <v>6528</v>
      </c>
      <c r="F2090" s="29" t="s">
        <v>6527</v>
      </c>
    </row>
    <row r="2091" spans="1:6" ht="24">
      <c r="A2091" s="36"/>
      <c r="B2091" s="24">
        <v>2082</v>
      </c>
      <c r="C2091" s="35" t="str">
        <f t="shared" si="32"/>
        <v>천장지비</v>
      </c>
      <c r="D2091" s="29" t="s">
        <v>6526</v>
      </c>
      <c r="E2091" s="29" t="s">
        <v>6525</v>
      </c>
      <c r="F2091" s="29" t="s">
        <v>6524</v>
      </c>
    </row>
    <row r="2092" spans="1:6" ht="24">
      <c r="A2092" s="36"/>
      <c r="B2092" s="24">
        <v>2083</v>
      </c>
      <c r="C2092" s="35" t="str">
        <f t="shared" si="32"/>
        <v>천재일우</v>
      </c>
      <c r="D2092" s="29" t="s">
        <v>4509</v>
      </c>
      <c r="E2092" s="29" t="s">
        <v>6523</v>
      </c>
      <c r="F2092" s="29" t="s">
        <v>6522</v>
      </c>
    </row>
    <row r="2093" spans="1:6" ht="24">
      <c r="A2093" s="36"/>
      <c r="B2093" s="24">
        <v>2084</v>
      </c>
      <c r="C2093" s="35" t="str">
        <f t="shared" si="32"/>
        <v>천재지변</v>
      </c>
      <c r="D2093" s="29" t="s">
        <v>6521</v>
      </c>
      <c r="E2093" s="29" t="s">
        <v>6520</v>
      </c>
      <c r="F2093" s="29" t="s">
        <v>239</v>
      </c>
    </row>
    <row r="2094" spans="1:6" ht="24">
      <c r="A2094" s="36"/>
      <c r="B2094" s="24">
        <v>2085</v>
      </c>
      <c r="C2094" s="35" t="str">
        <f t="shared" si="32"/>
        <v>천정부지</v>
      </c>
      <c r="D2094" s="29" t="s">
        <v>6519</v>
      </c>
      <c r="E2094" s="29" t="s">
        <v>6518</v>
      </c>
      <c r="F2094" s="29" t="s">
        <v>6517</v>
      </c>
    </row>
    <row r="2095" spans="1:6" ht="36">
      <c r="A2095" s="36"/>
      <c r="B2095" s="24">
        <v>2086</v>
      </c>
      <c r="C2095" s="35" t="str">
        <f t="shared" si="32"/>
        <v>천중가절</v>
      </c>
      <c r="D2095" s="29" t="s">
        <v>6516</v>
      </c>
      <c r="E2095" s="29" t="s">
        <v>6515</v>
      </c>
      <c r="F2095" s="29" t="s">
        <v>6514</v>
      </c>
    </row>
    <row r="2096" spans="1:6" ht="24">
      <c r="A2096" s="36"/>
      <c r="B2096" s="24">
        <v>2087</v>
      </c>
      <c r="C2096" s="35" t="str">
        <f t="shared" si="32"/>
        <v>천지만엽</v>
      </c>
      <c r="D2096" s="29" t="s">
        <v>6513</v>
      </c>
      <c r="E2096" s="29" t="s">
        <v>6512</v>
      </c>
      <c r="F2096" s="29" t="s">
        <v>6511</v>
      </c>
    </row>
    <row r="2097" spans="1:6" ht="24">
      <c r="A2097" s="36"/>
      <c r="B2097" s="24">
        <v>2088</v>
      </c>
      <c r="C2097" s="35" t="str">
        <f t="shared" si="32"/>
        <v>천지망아</v>
      </c>
      <c r="D2097" s="29" t="s">
        <v>6510</v>
      </c>
      <c r="E2097" s="29" t="s">
        <v>6509</v>
      </c>
      <c r="F2097" s="29" t="s">
        <v>6508</v>
      </c>
    </row>
    <row r="2098" spans="1:6" ht="24">
      <c r="A2098" s="36"/>
      <c r="B2098" s="24">
        <v>2089</v>
      </c>
      <c r="C2098" s="35" t="str">
        <f t="shared" si="32"/>
        <v>천진난만</v>
      </c>
      <c r="D2098" s="29" t="s">
        <v>6507</v>
      </c>
      <c r="E2098" s="29" t="s">
        <v>6506</v>
      </c>
      <c r="F2098" s="29" t="s">
        <v>6505</v>
      </c>
    </row>
    <row r="2099" spans="1:6" ht="24">
      <c r="A2099" s="36"/>
      <c r="B2099" s="24">
        <v>2090</v>
      </c>
      <c r="C2099" s="35" t="str">
        <f t="shared" si="32"/>
        <v>천진무구</v>
      </c>
      <c r="D2099" s="29" t="s">
        <v>6504</v>
      </c>
      <c r="E2099" s="29" t="s">
        <v>6503</v>
      </c>
      <c r="F2099" s="29" t="s">
        <v>6502</v>
      </c>
    </row>
    <row r="2100" spans="1:6" ht="24">
      <c r="A2100" s="36"/>
      <c r="B2100" s="24">
        <v>2091</v>
      </c>
      <c r="C2100" s="35" t="str">
        <f t="shared" si="32"/>
        <v>천차만별</v>
      </c>
      <c r="D2100" s="29" t="s">
        <v>6501</v>
      </c>
      <c r="E2100" s="29" t="s">
        <v>6500</v>
      </c>
      <c r="F2100" s="29" t="s">
        <v>6499</v>
      </c>
    </row>
    <row r="2101" spans="1:6" ht="24">
      <c r="A2101" s="36"/>
      <c r="B2101" s="24">
        <v>2092</v>
      </c>
      <c r="C2101" s="35" t="str">
        <f t="shared" si="32"/>
        <v>천참만륙</v>
      </c>
      <c r="D2101" s="29" t="s">
        <v>6498</v>
      </c>
      <c r="E2101" s="29" t="s">
        <v>6497</v>
      </c>
      <c r="F2101" s="29" t="s">
        <v>6496</v>
      </c>
    </row>
    <row r="2102" spans="1:6" ht="24">
      <c r="A2102" s="36"/>
      <c r="B2102" s="24">
        <v>2093</v>
      </c>
      <c r="C2102" s="35" t="str">
        <f t="shared" si="32"/>
        <v>천추유한</v>
      </c>
      <c r="D2102" s="29" t="s">
        <v>6495</v>
      </c>
      <c r="E2102" s="29" t="s">
        <v>6494</v>
      </c>
      <c r="F2102" s="29" t="s">
        <v>6493</v>
      </c>
    </row>
    <row r="2103" spans="1:6" ht="24">
      <c r="A2103" s="36"/>
      <c r="B2103" s="24">
        <v>2094</v>
      </c>
      <c r="C2103" s="35" t="str">
        <f t="shared" si="32"/>
        <v>천태만상</v>
      </c>
      <c r="D2103" s="29" t="s">
        <v>6492</v>
      </c>
      <c r="E2103" s="29" t="s">
        <v>6491</v>
      </c>
      <c r="F2103" s="29" t="s">
        <v>6490</v>
      </c>
    </row>
    <row r="2104" spans="1:6" ht="24">
      <c r="A2104" s="36"/>
      <c r="B2104" s="24">
        <v>2095</v>
      </c>
      <c r="C2104" s="35" t="str">
        <f t="shared" si="32"/>
        <v>천파만파</v>
      </c>
      <c r="D2104" s="29" t="s">
        <v>6489</v>
      </c>
      <c r="E2104" s="29" t="s">
        <v>6488</v>
      </c>
      <c r="F2104" s="29" t="s">
        <v>6487</v>
      </c>
    </row>
    <row r="2105" spans="1:6" ht="24">
      <c r="A2105" s="36"/>
      <c r="B2105" s="24">
        <v>2096</v>
      </c>
      <c r="C2105" s="35" t="str">
        <f t="shared" si="32"/>
        <v>천편일률</v>
      </c>
      <c r="D2105" s="29" t="s">
        <v>6486</v>
      </c>
      <c r="E2105" s="29" t="s">
        <v>6485</v>
      </c>
      <c r="F2105" s="29" t="s">
        <v>6484</v>
      </c>
    </row>
    <row r="2106" spans="1:6" ht="24">
      <c r="A2106" s="36"/>
      <c r="B2106" s="24">
        <v>2097</v>
      </c>
      <c r="C2106" s="35" t="str">
        <f t="shared" si="32"/>
        <v>천학비재</v>
      </c>
      <c r="D2106" s="29" t="s">
        <v>6483</v>
      </c>
      <c r="E2106" s="29" t="s">
        <v>6482</v>
      </c>
      <c r="F2106" s="29" t="s">
        <v>6481</v>
      </c>
    </row>
    <row r="2107" spans="1:6" ht="24">
      <c r="A2107" s="36"/>
      <c r="B2107" s="24">
        <v>2098</v>
      </c>
      <c r="C2107" s="35" t="str">
        <f t="shared" si="32"/>
        <v>천한백옥</v>
      </c>
      <c r="D2107" s="29" t="s">
        <v>6480</v>
      </c>
      <c r="E2107" s="29" t="s">
        <v>6479</v>
      </c>
      <c r="F2107" s="29" t="s">
        <v>6478</v>
      </c>
    </row>
    <row r="2108" spans="1:6" ht="24">
      <c r="A2108" s="36"/>
      <c r="B2108" s="24">
        <v>2099</v>
      </c>
      <c r="C2108" s="35" t="str">
        <f t="shared" si="32"/>
        <v>천향국색</v>
      </c>
      <c r="D2108" s="29" t="s">
        <v>6477</v>
      </c>
      <c r="E2108" s="29" t="s">
        <v>6476</v>
      </c>
      <c r="F2108" s="29" t="s">
        <v>6475</v>
      </c>
    </row>
    <row r="2109" spans="1:6" ht="24">
      <c r="A2109" s="36"/>
      <c r="B2109" s="24">
        <v>2100</v>
      </c>
      <c r="C2109" s="35" t="str">
        <f t="shared" si="32"/>
        <v>철두철미</v>
      </c>
      <c r="D2109" s="29" t="s">
        <v>4510</v>
      </c>
      <c r="E2109" s="29" t="s">
        <v>6474</v>
      </c>
      <c r="F2109" s="29" t="s">
        <v>6473</v>
      </c>
    </row>
    <row r="2110" spans="1:6" ht="24">
      <c r="A2110" s="36"/>
      <c r="B2110" s="24">
        <v>2101</v>
      </c>
      <c r="C2110" s="35" t="str">
        <f t="shared" si="32"/>
        <v>철면피</v>
      </c>
      <c r="D2110" s="29" t="s">
        <v>6472</v>
      </c>
      <c r="E2110" s="29" t="s">
        <v>6471</v>
      </c>
      <c r="F2110" s="29" t="s">
        <v>6470</v>
      </c>
    </row>
    <row r="2111" spans="1:6" ht="36">
      <c r="A2111" s="36"/>
      <c r="B2111" s="24">
        <v>2102</v>
      </c>
      <c r="C2111" s="35" t="str">
        <f t="shared" si="32"/>
        <v>철부지급</v>
      </c>
      <c r="D2111" s="25" t="s">
        <v>4511</v>
      </c>
      <c r="E2111" s="25"/>
      <c r="F2111" s="25" t="s">
        <v>2737</v>
      </c>
    </row>
    <row r="2112" spans="1:6" ht="24">
      <c r="A2112" s="36"/>
      <c r="B2112" s="24">
        <v>2103</v>
      </c>
      <c r="C2112" s="35" t="str">
        <f t="shared" si="32"/>
        <v>철석간장</v>
      </c>
      <c r="D2112" s="29" t="s">
        <v>6469</v>
      </c>
      <c r="E2112" s="29" t="s">
        <v>6468</v>
      </c>
      <c r="F2112" s="29" t="s">
        <v>6467</v>
      </c>
    </row>
    <row r="2113" spans="1:6" ht="24">
      <c r="A2113" s="36"/>
      <c r="B2113" s="24">
        <v>2104</v>
      </c>
      <c r="C2113" s="35" t="str">
        <f t="shared" si="32"/>
        <v>철옹성</v>
      </c>
      <c r="D2113" s="29" t="s">
        <v>6466</v>
      </c>
      <c r="E2113" s="29" t="s">
        <v>6465</v>
      </c>
      <c r="F2113" s="29" t="s">
        <v>6464</v>
      </c>
    </row>
    <row r="2114" spans="1:6" ht="36">
      <c r="A2114" s="36"/>
      <c r="B2114" s="24">
        <v>2105</v>
      </c>
      <c r="C2114" s="35" t="str">
        <f t="shared" si="32"/>
        <v>철중쟁쟁</v>
      </c>
      <c r="D2114" s="29" t="s">
        <v>6463</v>
      </c>
      <c r="E2114" s="29" t="s">
        <v>6462</v>
      </c>
      <c r="F2114" s="29" t="s">
        <v>6461</v>
      </c>
    </row>
    <row r="2115" spans="1:6" ht="24">
      <c r="A2115" s="36"/>
      <c r="B2115" s="24">
        <v>2106</v>
      </c>
      <c r="C2115" s="35" t="str">
        <f t="shared" si="32"/>
        <v>철천지원</v>
      </c>
      <c r="D2115" s="29" t="s">
        <v>4512</v>
      </c>
      <c r="E2115" s="29" t="s">
        <v>6460</v>
      </c>
      <c r="F2115" s="29" t="s">
        <v>6459</v>
      </c>
    </row>
    <row r="2116" spans="1:6" ht="24">
      <c r="A2116" s="36"/>
      <c r="B2116" s="24">
        <v>2107</v>
      </c>
      <c r="C2116" s="35" t="str">
        <f t="shared" si="32"/>
        <v>철혈재상</v>
      </c>
      <c r="D2116" s="29" t="s">
        <v>6458</v>
      </c>
      <c r="E2116" s="29" t="s">
        <v>6457</v>
      </c>
      <c r="F2116" s="29" t="s">
        <v>6456</v>
      </c>
    </row>
    <row r="2117" spans="1:6" ht="36">
      <c r="A2117" s="36"/>
      <c r="B2117" s="24">
        <v>2108</v>
      </c>
      <c r="C2117" s="35" t="str">
        <f t="shared" si="32"/>
        <v>철환천하</v>
      </c>
      <c r="D2117" s="29" t="s">
        <v>6455</v>
      </c>
      <c r="E2117" s="29" t="s">
        <v>6454</v>
      </c>
      <c r="F2117" s="29" t="s">
        <v>6453</v>
      </c>
    </row>
    <row r="2118" spans="1:6" ht="24">
      <c r="A2118" s="36"/>
      <c r="B2118" s="24">
        <v>2109</v>
      </c>
      <c r="C2118" s="35" t="str">
        <f t="shared" si="32"/>
        <v>첨삭</v>
      </c>
      <c r="D2118" s="29" t="s">
        <v>6452</v>
      </c>
      <c r="E2118" s="29" t="s">
        <v>6451</v>
      </c>
      <c r="F2118" s="29" t="s">
        <v>6450</v>
      </c>
    </row>
    <row r="2119" spans="1:6" ht="24">
      <c r="A2119" s="36"/>
      <c r="B2119" s="24">
        <v>2110</v>
      </c>
      <c r="C2119" s="35" t="str">
        <f aca="true" t="shared" si="33" ref="C2119:C2182">LEFT(D2119,FIND("(",D2119)-1)</f>
        <v>첩경</v>
      </c>
      <c r="D2119" s="29" t="s">
        <v>6449</v>
      </c>
      <c r="E2119" s="29" t="s">
        <v>6448</v>
      </c>
      <c r="F2119" s="29" t="s">
        <v>6447</v>
      </c>
    </row>
    <row r="2120" spans="1:6" ht="36">
      <c r="A2120" s="36"/>
      <c r="B2120" s="24">
        <v>2111</v>
      </c>
      <c r="C2120" s="35" t="str">
        <f t="shared" si="33"/>
        <v>첩첩산중</v>
      </c>
      <c r="D2120" s="29" t="s">
        <v>6446</v>
      </c>
      <c r="E2120" s="29" t="s">
        <v>6445</v>
      </c>
      <c r="F2120" s="29" t="s">
        <v>6444</v>
      </c>
    </row>
    <row r="2121" spans="1:6" ht="36">
      <c r="A2121" s="36"/>
      <c r="B2121" s="24">
        <v>2112</v>
      </c>
      <c r="C2121" s="35" t="str">
        <f t="shared" si="33"/>
        <v>첩첩이구</v>
      </c>
      <c r="D2121" s="29" t="s">
        <v>240</v>
      </c>
      <c r="E2121" s="29" t="s">
        <v>241</v>
      </c>
      <c r="F2121" s="29" t="s">
        <v>6443</v>
      </c>
    </row>
    <row r="2122" spans="1:6" ht="24">
      <c r="A2122" s="36"/>
      <c r="B2122" s="24">
        <v>2113</v>
      </c>
      <c r="C2122" s="35" t="str">
        <f t="shared" si="33"/>
        <v>청경우독</v>
      </c>
      <c r="D2122" s="29" t="s">
        <v>6442</v>
      </c>
      <c r="E2122" s="29" t="s">
        <v>6441</v>
      </c>
      <c r="F2122" s="29" t="s">
        <v>6440</v>
      </c>
    </row>
    <row r="2123" spans="1:6" ht="12">
      <c r="A2123" s="36"/>
      <c r="B2123" s="24">
        <v>2114</v>
      </c>
      <c r="C2123" s="35" t="str">
        <f t="shared" si="33"/>
        <v>청담</v>
      </c>
      <c r="D2123" s="29" t="s">
        <v>6439</v>
      </c>
      <c r="E2123" s="29" t="s">
        <v>6438</v>
      </c>
      <c r="F2123" s="29" t="s">
        <v>6437</v>
      </c>
    </row>
    <row r="2124" spans="1:6" ht="24">
      <c r="A2124" s="36"/>
      <c r="B2124" s="24">
        <v>2115</v>
      </c>
      <c r="C2124" s="35" t="str">
        <f t="shared" si="33"/>
        <v>청등홍가</v>
      </c>
      <c r="D2124" s="29" t="s">
        <v>6436</v>
      </c>
      <c r="E2124" s="29" t="s">
        <v>6435</v>
      </c>
      <c r="F2124" s="29" t="s">
        <v>6434</v>
      </c>
    </row>
    <row r="2125" spans="1:6" ht="24">
      <c r="A2125" s="36"/>
      <c r="B2125" s="24">
        <v>2116</v>
      </c>
      <c r="C2125" s="35" t="str">
        <f t="shared" si="33"/>
        <v>청백리</v>
      </c>
      <c r="D2125" s="29" t="s">
        <v>6433</v>
      </c>
      <c r="E2125" s="29" t="s">
        <v>6432</v>
      </c>
      <c r="F2125" s="29" t="s">
        <v>6431</v>
      </c>
    </row>
    <row r="2126" spans="1:6" ht="24">
      <c r="A2126" s="36"/>
      <c r="B2126" s="24">
        <v>2117</v>
      </c>
      <c r="C2126" s="35" t="str">
        <f t="shared" si="33"/>
        <v>청사진</v>
      </c>
      <c r="D2126" s="29" t="s">
        <v>6430</v>
      </c>
      <c r="E2126" s="29" t="s">
        <v>6429</v>
      </c>
      <c r="F2126" s="29" t="s">
        <v>6428</v>
      </c>
    </row>
    <row r="2127" spans="1:6" ht="24">
      <c r="A2127" s="36"/>
      <c r="B2127" s="24">
        <v>2118</v>
      </c>
      <c r="C2127" s="35" t="str">
        <f t="shared" si="33"/>
        <v>청산유수</v>
      </c>
      <c r="D2127" s="29" t="s">
        <v>6427</v>
      </c>
      <c r="E2127" s="29" t="s">
        <v>6426</v>
      </c>
      <c r="F2127" s="29" t="s">
        <v>6425</v>
      </c>
    </row>
    <row r="2128" spans="1:6" ht="12">
      <c r="A2128" s="36"/>
      <c r="B2128" s="24">
        <v>2119</v>
      </c>
      <c r="C2128" s="35" t="str">
        <f t="shared" si="33"/>
        <v>청상</v>
      </c>
      <c r="D2128" s="29" t="s">
        <v>6424</v>
      </c>
      <c r="E2128" s="29" t="s">
        <v>6423</v>
      </c>
      <c r="F2128" s="29" t="s">
        <v>6422</v>
      </c>
    </row>
    <row r="2129" spans="1:6" ht="24">
      <c r="A2129" s="36"/>
      <c r="B2129" s="24">
        <v>2120</v>
      </c>
      <c r="C2129" s="35" t="str">
        <f t="shared" si="33"/>
        <v>청상과부</v>
      </c>
      <c r="D2129" s="29" t="s">
        <v>6421</v>
      </c>
      <c r="E2129" s="29" t="s">
        <v>6420</v>
      </c>
      <c r="F2129" s="29" t="s">
        <v>6419</v>
      </c>
    </row>
    <row r="2130" spans="1:6" ht="24">
      <c r="A2130" s="36"/>
      <c r="B2130" s="24">
        <v>2121</v>
      </c>
      <c r="C2130" s="35" t="str">
        <f t="shared" si="33"/>
        <v>청심과욕</v>
      </c>
      <c r="D2130" s="29" t="s">
        <v>6418</v>
      </c>
      <c r="E2130" s="29" t="s">
        <v>6417</v>
      </c>
      <c r="F2130" s="29" t="s">
        <v>6416</v>
      </c>
    </row>
    <row r="2131" spans="1:6" ht="24">
      <c r="A2131" s="36"/>
      <c r="B2131" s="24">
        <v>2122</v>
      </c>
      <c r="C2131" s="35" t="str">
        <f t="shared" si="33"/>
        <v>청안시</v>
      </c>
      <c r="D2131" s="29" t="s">
        <v>6415</v>
      </c>
      <c r="E2131" s="29" t="s">
        <v>6414</v>
      </c>
      <c r="F2131" s="29" t="s">
        <v>6413</v>
      </c>
    </row>
    <row r="2132" spans="1:6" ht="24">
      <c r="A2132" s="36"/>
      <c r="B2132" s="24">
        <v>2123</v>
      </c>
      <c r="C2132" s="35" t="str">
        <f t="shared" si="33"/>
        <v>청약불문</v>
      </c>
      <c r="D2132" s="29" t="s">
        <v>6412</v>
      </c>
      <c r="E2132" s="29" t="s">
        <v>6411</v>
      </c>
      <c r="F2132" s="29" t="s">
        <v>6410</v>
      </c>
    </row>
    <row r="2133" spans="1:6" ht="24">
      <c r="A2133" s="36"/>
      <c r="B2133" s="24">
        <v>2124</v>
      </c>
      <c r="C2133" s="35" t="str">
        <f t="shared" si="33"/>
        <v>청운만리</v>
      </c>
      <c r="D2133" s="29" t="s">
        <v>6409</v>
      </c>
      <c r="E2133" s="29" t="s">
        <v>6408</v>
      </c>
      <c r="F2133" s="29" t="s">
        <v>6407</v>
      </c>
    </row>
    <row r="2134" spans="1:6" ht="24">
      <c r="A2134" s="36"/>
      <c r="B2134" s="24">
        <v>2125</v>
      </c>
      <c r="C2134" s="35" t="str">
        <f t="shared" si="33"/>
        <v>청운지지</v>
      </c>
      <c r="D2134" s="29" t="s">
        <v>4513</v>
      </c>
      <c r="E2134" s="29" t="s">
        <v>6406</v>
      </c>
      <c r="F2134" s="29" t="s">
        <v>6405</v>
      </c>
    </row>
    <row r="2135" spans="1:6" ht="24">
      <c r="A2135" s="36"/>
      <c r="B2135" s="24">
        <v>2126</v>
      </c>
      <c r="C2135" s="35" t="str">
        <f t="shared" si="33"/>
        <v>청운직상</v>
      </c>
      <c r="D2135" s="29" t="s">
        <v>6404</v>
      </c>
      <c r="E2135" s="29" t="s">
        <v>6403</v>
      </c>
      <c r="F2135" s="29" t="s">
        <v>6402</v>
      </c>
    </row>
    <row r="2136" spans="1:6" ht="24">
      <c r="A2136" s="36"/>
      <c r="B2136" s="24">
        <v>2127</v>
      </c>
      <c r="C2136" s="35" t="str">
        <f t="shared" si="33"/>
        <v>청운추월</v>
      </c>
      <c r="D2136" s="29" t="s">
        <v>6401</v>
      </c>
      <c r="E2136" s="29" t="s">
        <v>6400</v>
      </c>
      <c r="F2136" s="29" t="s">
        <v>6399</v>
      </c>
    </row>
    <row r="2137" spans="1:6" ht="24">
      <c r="A2137" s="36"/>
      <c r="B2137" s="24">
        <v>2128</v>
      </c>
      <c r="C2137" s="35" t="str">
        <f t="shared" si="33"/>
        <v>청천백일</v>
      </c>
      <c r="D2137" s="29" t="s">
        <v>6398</v>
      </c>
      <c r="E2137" s="29" t="s">
        <v>6397</v>
      </c>
      <c r="F2137" s="29" t="s">
        <v>6396</v>
      </c>
    </row>
    <row r="2138" spans="1:6" ht="24">
      <c r="A2138" s="36"/>
      <c r="B2138" s="24">
        <v>2129</v>
      </c>
      <c r="C2138" s="35" t="str">
        <f t="shared" si="33"/>
        <v>청천벽력</v>
      </c>
      <c r="D2138" s="29" t="s">
        <v>4514</v>
      </c>
      <c r="E2138" s="29" t="s">
        <v>6395</v>
      </c>
      <c r="F2138" s="29" t="s">
        <v>6394</v>
      </c>
    </row>
    <row r="2139" spans="1:6" ht="36">
      <c r="A2139" s="36"/>
      <c r="B2139" s="24">
        <v>2130</v>
      </c>
      <c r="C2139" s="35" t="str">
        <f t="shared" si="33"/>
        <v>청출어람</v>
      </c>
      <c r="D2139" s="29" t="s">
        <v>4515</v>
      </c>
      <c r="E2139" s="29" t="s">
        <v>6393</v>
      </c>
      <c r="F2139" s="29" t="s">
        <v>6392</v>
      </c>
    </row>
    <row r="2140" spans="1:6" ht="24">
      <c r="A2140" s="36"/>
      <c r="B2140" s="24">
        <v>2131</v>
      </c>
      <c r="C2140" s="35" t="str">
        <f t="shared" si="33"/>
        <v>청풍명월</v>
      </c>
      <c r="D2140" s="29" t="s">
        <v>6391</v>
      </c>
      <c r="E2140" s="29" t="s">
        <v>6390</v>
      </c>
      <c r="F2140" s="29" t="s">
        <v>6389</v>
      </c>
    </row>
    <row r="2141" spans="1:6" ht="24">
      <c r="A2141" s="36"/>
      <c r="B2141" s="24">
        <v>2132</v>
      </c>
      <c r="C2141" s="35" t="str">
        <f t="shared" si="33"/>
        <v>초근목피</v>
      </c>
      <c r="D2141" s="29" t="s">
        <v>6388</v>
      </c>
      <c r="E2141" s="29" t="s">
        <v>6387</v>
      </c>
      <c r="F2141" s="29" t="s">
        <v>6386</v>
      </c>
    </row>
    <row r="2142" spans="1:6" ht="36">
      <c r="A2142" s="36"/>
      <c r="B2142" s="24">
        <v>2133</v>
      </c>
      <c r="C2142" s="35" t="str">
        <f t="shared" si="33"/>
        <v>초동급부</v>
      </c>
      <c r="D2142" s="29" t="s">
        <v>6385</v>
      </c>
      <c r="E2142" s="29" t="s">
        <v>6384</v>
      </c>
      <c r="F2142" s="29" t="s">
        <v>6383</v>
      </c>
    </row>
    <row r="2143" spans="1:6" ht="36">
      <c r="A2143" s="36"/>
      <c r="B2143" s="24">
        <v>2134</v>
      </c>
      <c r="C2143" s="35" t="str">
        <f t="shared" si="33"/>
        <v>초동목수</v>
      </c>
      <c r="D2143" s="29" t="s">
        <v>6382</v>
      </c>
      <c r="E2143" s="29" t="s">
        <v>242</v>
      </c>
      <c r="F2143" s="29" t="s">
        <v>6381</v>
      </c>
    </row>
    <row r="2144" spans="1:6" ht="36">
      <c r="A2144" s="36"/>
      <c r="B2144" s="24">
        <v>2135</v>
      </c>
      <c r="C2144" s="35" t="str">
        <f t="shared" si="33"/>
        <v>초동수사</v>
      </c>
      <c r="D2144" s="29" t="s">
        <v>6380</v>
      </c>
      <c r="E2144" s="29" t="s">
        <v>6379</v>
      </c>
      <c r="F2144" s="29" t="s">
        <v>6378</v>
      </c>
    </row>
    <row r="2145" spans="1:6" ht="36">
      <c r="A2145" s="36"/>
      <c r="B2145" s="24">
        <v>2136</v>
      </c>
      <c r="C2145" s="35" t="str">
        <f t="shared" si="33"/>
        <v>초두난액</v>
      </c>
      <c r="D2145" s="29" t="s">
        <v>6377</v>
      </c>
      <c r="E2145" s="29" t="s">
        <v>6376</v>
      </c>
      <c r="F2145" s="29" t="s">
        <v>6375</v>
      </c>
    </row>
    <row r="2146" spans="1:6" ht="24">
      <c r="A2146" s="36"/>
      <c r="B2146" s="24">
        <v>2137</v>
      </c>
      <c r="C2146" s="35" t="str">
        <f t="shared" si="33"/>
        <v>초로인생</v>
      </c>
      <c r="D2146" s="29" t="s">
        <v>6374</v>
      </c>
      <c r="E2146" s="29" t="s">
        <v>6373</v>
      </c>
      <c r="F2146" s="29" t="s">
        <v>6372</v>
      </c>
    </row>
    <row r="2147" spans="1:6" ht="24">
      <c r="A2147" s="36"/>
      <c r="B2147" s="24">
        <v>2138</v>
      </c>
      <c r="C2147" s="35" t="str">
        <f t="shared" si="33"/>
        <v>초록동색</v>
      </c>
      <c r="D2147" s="29" t="s">
        <v>6371</v>
      </c>
      <c r="E2147" s="29" t="s">
        <v>6370</v>
      </c>
      <c r="F2147" s="29" t="s">
        <v>6369</v>
      </c>
    </row>
    <row r="2148" spans="1:6" ht="24">
      <c r="A2148" s="36"/>
      <c r="B2148" s="24">
        <v>2139</v>
      </c>
      <c r="C2148" s="35" t="str">
        <f t="shared" si="33"/>
        <v>초망착호</v>
      </c>
      <c r="D2148" s="29" t="s">
        <v>6368</v>
      </c>
      <c r="E2148" s="29" t="s">
        <v>6367</v>
      </c>
      <c r="F2148" s="29" t="s">
        <v>6366</v>
      </c>
    </row>
    <row r="2149" spans="1:6" ht="24">
      <c r="A2149" s="36"/>
      <c r="B2149" s="24">
        <v>2140</v>
      </c>
      <c r="C2149" s="35" t="str">
        <f t="shared" si="33"/>
        <v>초목동부</v>
      </c>
      <c r="D2149" s="29" t="s">
        <v>6365</v>
      </c>
      <c r="E2149" s="29" t="s">
        <v>6364</v>
      </c>
      <c r="F2149" s="29" t="s">
        <v>6363</v>
      </c>
    </row>
    <row r="2150" spans="1:6" ht="36">
      <c r="A2150" s="36"/>
      <c r="B2150" s="24">
        <v>2141</v>
      </c>
      <c r="C2150" s="35" t="str">
        <f t="shared" si="33"/>
        <v>초미지급</v>
      </c>
      <c r="D2150" s="29" t="s">
        <v>4516</v>
      </c>
      <c r="E2150" s="29" t="s">
        <v>6362</v>
      </c>
      <c r="F2150" s="29" t="s">
        <v>6361</v>
      </c>
    </row>
    <row r="2151" spans="1:6" ht="36">
      <c r="A2151" s="36"/>
      <c r="B2151" s="24">
        <v>2142</v>
      </c>
      <c r="C2151" s="35" t="str">
        <f t="shared" si="33"/>
        <v>초재진용</v>
      </c>
      <c r="D2151" s="29" t="s">
        <v>6360</v>
      </c>
      <c r="E2151" s="29" t="s">
        <v>6359</v>
      </c>
      <c r="F2151" s="29" t="s">
        <v>6358</v>
      </c>
    </row>
    <row r="2152" spans="1:6" ht="24">
      <c r="A2152" s="36"/>
      <c r="B2152" s="24">
        <v>2143</v>
      </c>
      <c r="C2152" s="35" t="str">
        <f t="shared" si="33"/>
        <v>초지일관</v>
      </c>
      <c r="D2152" s="29" t="s">
        <v>6357</v>
      </c>
      <c r="E2152" s="29" t="s">
        <v>6356</v>
      </c>
      <c r="F2152" s="29" t="s">
        <v>6355</v>
      </c>
    </row>
    <row r="2153" spans="1:6" ht="24">
      <c r="A2153" s="36"/>
      <c r="B2153" s="24">
        <v>2144</v>
      </c>
      <c r="C2153" s="35" t="str">
        <f t="shared" si="33"/>
        <v>초토화</v>
      </c>
      <c r="D2153" s="29" t="s">
        <v>6354</v>
      </c>
      <c r="E2153" s="29" t="s">
        <v>6353</v>
      </c>
      <c r="F2153" s="29" t="s">
        <v>6352</v>
      </c>
    </row>
    <row r="2154" spans="1:6" ht="36">
      <c r="A2154" s="36"/>
      <c r="B2154" s="24">
        <v>2145</v>
      </c>
      <c r="C2154" s="35" t="str">
        <f t="shared" si="33"/>
        <v>촉견폐일</v>
      </c>
      <c r="D2154" s="25" t="s">
        <v>4517</v>
      </c>
      <c r="E2154" s="25"/>
      <c r="F2154" s="25" t="s">
        <v>2738</v>
      </c>
    </row>
    <row r="2155" spans="1:6" ht="24">
      <c r="A2155" s="36"/>
      <c r="B2155" s="24">
        <v>2146</v>
      </c>
      <c r="C2155" s="35" t="str">
        <f t="shared" si="33"/>
        <v>촉처봉패</v>
      </c>
      <c r="D2155" s="29" t="s">
        <v>6351</v>
      </c>
      <c r="E2155" s="29" t="s">
        <v>6350</v>
      </c>
      <c r="F2155" s="29" t="s">
        <v>6349</v>
      </c>
    </row>
    <row r="2156" spans="1:6" ht="36">
      <c r="A2156" s="36"/>
      <c r="B2156" s="24">
        <v>2147</v>
      </c>
      <c r="C2156" s="35" t="str">
        <f t="shared" si="33"/>
        <v>촌진척퇴</v>
      </c>
      <c r="D2156" s="29" t="s">
        <v>6348</v>
      </c>
      <c r="E2156" s="29" t="s">
        <v>6347</v>
      </c>
      <c r="F2156" s="29" t="s">
        <v>6346</v>
      </c>
    </row>
    <row r="2157" spans="1:6" ht="36">
      <c r="A2157" s="36"/>
      <c r="B2157" s="24">
        <v>2148</v>
      </c>
      <c r="C2157" s="35" t="str">
        <f t="shared" si="33"/>
        <v>촌철살인</v>
      </c>
      <c r="D2157" s="29" t="s">
        <v>4518</v>
      </c>
      <c r="E2157" s="29" t="s">
        <v>6345</v>
      </c>
      <c r="F2157" s="29" t="s">
        <v>6344</v>
      </c>
    </row>
    <row r="2158" spans="1:6" ht="36">
      <c r="A2158" s="36"/>
      <c r="B2158" s="24">
        <v>2149</v>
      </c>
      <c r="C2158" s="35" t="str">
        <f t="shared" si="33"/>
        <v>총중고골</v>
      </c>
      <c r="D2158" s="29" t="s">
        <v>6343</v>
      </c>
      <c r="E2158" s="29" t="s">
        <v>6342</v>
      </c>
      <c r="F2158" s="29" t="s">
        <v>6341</v>
      </c>
    </row>
    <row r="2159" spans="1:6" ht="24">
      <c r="A2159" s="36"/>
      <c r="B2159" s="24">
        <v>2150</v>
      </c>
      <c r="C2159" s="35" t="str">
        <f t="shared" si="33"/>
        <v>총총난필</v>
      </c>
      <c r="D2159" s="29" t="s">
        <v>243</v>
      </c>
      <c r="E2159" s="29" t="s">
        <v>244</v>
      </c>
      <c r="F2159" s="29" t="s">
        <v>6340</v>
      </c>
    </row>
    <row r="2160" spans="1:6" ht="24">
      <c r="A2160" s="36"/>
      <c r="B2160" s="24">
        <v>2151</v>
      </c>
      <c r="C2160" s="35" t="str">
        <f t="shared" si="33"/>
        <v>최혜국</v>
      </c>
      <c r="D2160" s="29" t="s">
        <v>6339</v>
      </c>
      <c r="E2160" s="29" t="s">
        <v>6338</v>
      </c>
      <c r="F2160" s="29" t="s">
        <v>6337</v>
      </c>
    </row>
    <row r="2161" spans="1:6" ht="36">
      <c r="A2161" s="36"/>
      <c r="B2161" s="24">
        <v>2152</v>
      </c>
      <c r="C2161" s="35" t="str">
        <f t="shared" si="33"/>
        <v>추로지향</v>
      </c>
      <c r="D2161" s="29" t="s">
        <v>6336</v>
      </c>
      <c r="E2161" s="29" t="s">
        <v>6335</v>
      </c>
      <c r="F2161" s="29" t="s">
        <v>6334</v>
      </c>
    </row>
    <row r="2162" spans="1:6" ht="24">
      <c r="A2162" s="36"/>
      <c r="B2162" s="24">
        <v>2153</v>
      </c>
      <c r="C2162" s="35" t="str">
        <f t="shared" si="33"/>
        <v>추야장</v>
      </c>
      <c r="D2162" s="29" t="s">
        <v>6333</v>
      </c>
      <c r="E2162" s="29" t="s">
        <v>6332</v>
      </c>
      <c r="F2162" s="29" t="s">
        <v>6331</v>
      </c>
    </row>
    <row r="2163" spans="1:6" ht="12">
      <c r="A2163" s="36"/>
      <c r="B2163" s="24">
        <v>2154</v>
      </c>
      <c r="C2163" s="35" t="str">
        <f t="shared" si="33"/>
        <v>추우강남</v>
      </c>
      <c r="D2163" s="25" t="s">
        <v>4519</v>
      </c>
      <c r="E2163" s="25"/>
      <c r="F2163" s="25" t="s">
        <v>4520</v>
      </c>
    </row>
    <row r="2164" spans="1:6" ht="24">
      <c r="A2164" s="36"/>
      <c r="B2164" s="24">
        <v>2155</v>
      </c>
      <c r="C2164" s="35" t="str">
        <f t="shared" si="33"/>
        <v>추원보본</v>
      </c>
      <c r="D2164" s="29" t="s">
        <v>6330</v>
      </c>
      <c r="E2164" s="29" t="s">
        <v>6329</v>
      </c>
      <c r="F2164" s="29" t="s">
        <v>6328</v>
      </c>
    </row>
    <row r="2165" spans="1:6" ht="36">
      <c r="A2165" s="36"/>
      <c r="B2165" s="24">
        <v>2156</v>
      </c>
      <c r="C2165" s="35" t="str">
        <f t="shared" si="33"/>
        <v>추일사가지</v>
      </c>
      <c r="D2165" s="29" t="s">
        <v>6327</v>
      </c>
      <c r="E2165" s="29" t="s">
        <v>6326</v>
      </c>
      <c r="F2165" s="29" t="s">
        <v>6325</v>
      </c>
    </row>
    <row r="2166" spans="1:6" ht="24">
      <c r="A2166" s="36"/>
      <c r="B2166" s="24">
        <v>2157</v>
      </c>
      <c r="C2166" s="35" t="str">
        <f t="shared" si="33"/>
        <v>추처낭중</v>
      </c>
      <c r="D2166" s="29" t="s">
        <v>6324</v>
      </c>
      <c r="E2166" s="29" t="s">
        <v>6323</v>
      </c>
      <c r="F2166" s="29" t="s">
        <v>2919</v>
      </c>
    </row>
    <row r="2167" spans="1:6" ht="48">
      <c r="A2167" s="36"/>
      <c r="B2167" s="24">
        <v>2158</v>
      </c>
      <c r="C2167" s="35" t="str">
        <f t="shared" si="33"/>
        <v>추축</v>
      </c>
      <c r="D2167" s="29" t="s">
        <v>6322</v>
      </c>
      <c r="E2167" s="29" t="s">
        <v>6321</v>
      </c>
      <c r="F2167" s="29" t="s">
        <v>6320</v>
      </c>
    </row>
    <row r="2168" spans="1:6" ht="24">
      <c r="A2168" s="36"/>
      <c r="B2168" s="24">
        <v>2159</v>
      </c>
      <c r="C2168" s="35" t="str">
        <f t="shared" si="33"/>
        <v>추풍낙엽</v>
      </c>
      <c r="D2168" s="29" t="s">
        <v>6319</v>
      </c>
      <c r="E2168" s="29" t="s">
        <v>6318</v>
      </c>
      <c r="F2168" s="29" t="s">
        <v>6317</v>
      </c>
    </row>
    <row r="2169" spans="1:6" ht="24">
      <c r="A2169" s="36"/>
      <c r="B2169" s="24">
        <v>2160</v>
      </c>
      <c r="C2169" s="35" t="str">
        <f t="shared" si="33"/>
        <v>추풍선</v>
      </c>
      <c r="D2169" s="29" t="s">
        <v>6316</v>
      </c>
      <c r="E2169" s="29" t="s">
        <v>6315</v>
      </c>
      <c r="F2169" s="29" t="s">
        <v>6314</v>
      </c>
    </row>
    <row r="2170" spans="1:6" ht="24">
      <c r="A2170" s="36"/>
      <c r="B2170" s="24">
        <v>2161</v>
      </c>
      <c r="C2170" s="35" t="str">
        <f t="shared" si="33"/>
        <v>추호</v>
      </c>
      <c r="D2170" s="29" t="s">
        <v>6313</v>
      </c>
      <c r="E2170" s="29" t="s">
        <v>6312</v>
      </c>
      <c r="F2170" s="29" t="s">
        <v>6311</v>
      </c>
    </row>
    <row r="2171" spans="1:6" ht="24">
      <c r="A2171" s="36"/>
      <c r="B2171" s="24">
        <v>2162</v>
      </c>
      <c r="C2171" s="35" t="str">
        <f t="shared" si="33"/>
        <v>축록</v>
      </c>
      <c r="D2171" s="29" t="s">
        <v>6310</v>
      </c>
      <c r="E2171" s="29" t="s">
        <v>6309</v>
      </c>
      <c r="F2171" s="29" t="s">
        <v>6308</v>
      </c>
    </row>
    <row r="2172" spans="1:6" ht="60">
      <c r="A2172" s="36"/>
      <c r="B2172" s="24">
        <v>2163</v>
      </c>
      <c r="C2172" s="35" t="str">
        <f t="shared" si="33"/>
        <v>축록자불견산</v>
      </c>
      <c r="D2172" s="29" t="s">
        <v>3166</v>
      </c>
      <c r="E2172" s="29" t="s">
        <v>6307</v>
      </c>
      <c r="F2172" s="29" t="s">
        <v>6306</v>
      </c>
    </row>
    <row r="2173" spans="1:6" ht="36">
      <c r="A2173" s="36"/>
      <c r="B2173" s="24">
        <v>2164</v>
      </c>
      <c r="C2173" s="35" t="str">
        <f t="shared" si="33"/>
        <v>축록자불고토</v>
      </c>
      <c r="D2173" s="29" t="s">
        <v>6305</v>
      </c>
      <c r="E2173" s="29" t="s">
        <v>6304</v>
      </c>
      <c r="F2173" s="29" t="s">
        <v>6303</v>
      </c>
    </row>
    <row r="2174" spans="1:6" ht="12">
      <c r="A2174" s="36"/>
      <c r="B2174" s="24">
        <v>2165</v>
      </c>
      <c r="C2174" s="35" t="str">
        <f t="shared" si="33"/>
        <v>축융</v>
      </c>
      <c r="D2174" s="29" t="s">
        <v>6302</v>
      </c>
      <c r="E2174" s="29" t="s">
        <v>6301</v>
      </c>
      <c r="F2174" s="29" t="s">
        <v>6300</v>
      </c>
    </row>
    <row r="2175" spans="1:6" ht="48">
      <c r="A2175" s="36"/>
      <c r="B2175" s="24">
        <v>2166</v>
      </c>
      <c r="C2175" s="35" t="str">
        <f t="shared" si="33"/>
        <v>춘란추국</v>
      </c>
      <c r="D2175" s="29" t="s">
        <v>6299</v>
      </c>
      <c r="E2175" s="29" t="s">
        <v>6298</v>
      </c>
      <c r="F2175" s="29" t="s">
        <v>6297</v>
      </c>
    </row>
    <row r="2176" spans="1:6" ht="36">
      <c r="A2176" s="36"/>
      <c r="B2176" s="24">
        <v>2167</v>
      </c>
      <c r="C2176" s="35" t="str">
        <f t="shared" si="33"/>
        <v>춘추</v>
      </c>
      <c r="D2176" s="29" t="s">
        <v>5784</v>
      </c>
      <c r="E2176" s="29" t="s">
        <v>5783</v>
      </c>
      <c r="F2176" s="29" t="s">
        <v>5782</v>
      </c>
    </row>
    <row r="2177" spans="1:6" ht="24">
      <c r="A2177" s="36"/>
      <c r="B2177" s="24">
        <v>2168</v>
      </c>
      <c r="C2177" s="35" t="str">
        <f t="shared" si="33"/>
        <v>춘추정성</v>
      </c>
      <c r="D2177" s="29" t="s">
        <v>5781</v>
      </c>
      <c r="E2177" s="29" t="s">
        <v>5780</v>
      </c>
      <c r="F2177" s="29" t="s">
        <v>5779</v>
      </c>
    </row>
    <row r="2178" spans="1:6" ht="36">
      <c r="A2178" s="36"/>
      <c r="B2178" s="24">
        <v>2169</v>
      </c>
      <c r="C2178" s="35" t="str">
        <f t="shared" si="33"/>
        <v>춘추필법</v>
      </c>
      <c r="D2178" s="29" t="s">
        <v>4521</v>
      </c>
      <c r="E2178" s="29" t="s">
        <v>5778</v>
      </c>
      <c r="F2178" s="29" t="s">
        <v>5777</v>
      </c>
    </row>
    <row r="2179" spans="1:6" ht="24">
      <c r="A2179" s="36"/>
      <c r="B2179" s="24">
        <v>2170</v>
      </c>
      <c r="C2179" s="35" t="str">
        <f t="shared" si="33"/>
        <v>춘치자명</v>
      </c>
      <c r="D2179" s="29" t="s">
        <v>4522</v>
      </c>
      <c r="E2179" s="29" t="s">
        <v>5776</v>
      </c>
      <c r="F2179" s="29" t="s">
        <v>5775</v>
      </c>
    </row>
    <row r="2180" spans="1:6" ht="24">
      <c r="A2180" s="36"/>
      <c r="B2180" s="24">
        <v>2171</v>
      </c>
      <c r="C2180" s="35" t="str">
        <f t="shared" si="33"/>
        <v>춘한노건</v>
      </c>
      <c r="D2180" s="29" t="s">
        <v>5774</v>
      </c>
      <c r="E2180" s="29" t="s">
        <v>5773</v>
      </c>
      <c r="F2180" s="29" t="s">
        <v>5772</v>
      </c>
    </row>
    <row r="2181" spans="1:6" ht="24">
      <c r="A2181" s="36"/>
      <c r="B2181" s="24">
        <v>2172</v>
      </c>
      <c r="C2181" s="35" t="str">
        <f t="shared" si="33"/>
        <v>출가외인</v>
      </c>
      <c r="D2181" s="29" t="s">
        <v>5771</v>
      </c>
      <c r="E2181" s="29" t="s">
        <v>5770</v>
      </c>
      <c r="F2181" s="29" t="s">
        <v>5769</v>
      </c>
    </row>
    <row r="2182" spans="1:6" ht="24">
      <c r="A2182" s="36"/>
      <c r="B2182" s="24">
        <v>2173</v>
      </c>
      <c r="C2182" s="35" t="str">
        <f t="shared" si="33"/>
        <v>출류발췌</v>
      </c>
      <c r="D2182" s="29" t="s">
        <v>5768</v>
      </c>
      <c r="E2182" s="29" t="s">
        <v>5767</v>
      </c>
      <c r="F2182" s="29" t="s">
        <v>5766</v>
      </c>
    </row>
    <row r="2183" spans="1:6" ht="24">
      <c r="A2183" s="36"/>
      <c r="B2183" s="24">
        <v>2174</v>
      </c>
      <c r="C2183" s="35" t="str">
        <f aca="true" t="shared" si="34" ref="C2183:C2246">LEFT(D2183,FIND("(",D2183)-1)</f>
        <v>출몰귀관</v>
      </c>
      <c r="D2183" s="29" t="s">
        <v>5765</v>
      </c>
      <c r="E2183" s="29" t="s">
        <v>5764</v>
      </c>
      <c r="F2183" s="29" t="s">
        <v>5763</v>
      </c>
    </row>
    <row r="2184" spans="1:6" ht="24">
      <c r="A2184" s="36"/>
      <c r="B2184" s="24">
        <v>2175</v>
      </c>
      <c r="C2184" s="35" t="str">
        <f t="shared" si="34"/>
        <v>출몰무쌍</v>
      </c>
      <c r="D2184" s="29" t="s">
        <v>4523</v>
      </c>
      <c r="E2184" s="29" t="s">
        <v>5762</v>
      </c>
      <c r="F2184" s="29" t="s">
        <v>5761</v>
      </c>
    </row>
    <row r="2185" spans="1:6" ht="36">
      <c r="A2185" s="36"/>
      <c r="B2185" s="24">
        <v>2176</v>
      </c>
      <c r="C2185" s="35" t="str">
        <f t="shared" si="34"/>
        <v>출사표</v>
      </c>
      <c r="D2185" s="29" t="s">
        <v>5760</v>
      </c>
      <c r="E2185" s="29" t="s">
        <v>5759</v>
      </c>
      <c r="F2185" s="29" t="s">
        <v>5758</v>
      </c>
    </row>
    <row r="2186" spans="1:6" ht="36">
      <c r="A2186" s="36"/>
      <c r="B2186" s="24">
        <v>2177</v>
      </c>
      <c r="C2186" s="35" t="str">
        <f t="shared" si="34"/>
        <v>출장입상</v>
      </c>
      <c r="D2186" s="29" t="s">
        <v>4524</v>
      </c>
      <c r="E2186" s="29" t="s">
        <v>5757</v>
      </c>
      <c r="F2186" s="29" t="s">
        <v>245</v>
      </c>
    </row>
    <row r="2187" spans="1:6" ht="48">
      <c r="A2187" s="36"/>
      <c r="B2187" s="24">
        <v>2178</v>
      </c>
      <c r="C2187" s="35" t="str">
        <f t="shared" si="34"/>
        <v>출필고반필면</v>
      </c>
      <c r="D2187" s="29" t="s">
        <v>246</v>
      </c>
      <c r="E2187" s="29" t="s">
        <v>5756</v>
      </c>
      <c r="F2187" s="29" t="s">
        <v>247</v>
      </c>
    </row>
    <row r="2188" spans="1:6" ht="12">
      <c r="A2188" s="36"/>
      <c r="B2188" s="24">
        <v>2179</v>
      </c>
      <c r="C2188" s="35" t="str">
        <f t="shared" si="34"/>
        <v>충언역이</v>
      </c>
      <c r="D2188" s="25" t="s">
        <v>4525</v>
      </c>
      <c r="E2188" s="25"/>
      <c r="F2188" s="25" t="s">
        <v>4526</v>
      </c>
    </row>
    <row r="2189" spans="1:6" ht="24">
      <c r="A2189" s="36"/>
      <c r="B2189" s="24">
        <v>2180</v>
      </c>
      <c r="C2189" s="35" t="str">
        <f t="shared" si="34"/>
        <v>충언역이</v>
      </c>
      <c r="D2189" s="29" t="s">
        <v>4525</v>
      </c>
      <c r="E2189" s="29" t="s">
        <v>5755</v>
      </c>
      <c r="F2189" s="29" t="s">
        <v>5754</v>
      </c>
    </row>
    <row r="2190" spans="1:6" ht="24">
      <c r="A2190" s="36"/>
      <c r="B2190" s="24">
        <v>2181</v>
      </c>
      <c r="C2190" s="35" t="str">
        <f t="shared" si="34"/>
        <v>취모멱자</v>
      </c>
      <c r="D2190" s="25" t="s">
        <v>4527</v>
      </c>
      <c r="E2190" s="25"/>
      <c r="F2190" s="25" t="s">
        <v>4528</v>
      </c>
    </row>
    <row r="2191" spans="1:6" ht="24">
      <c r="A2191" s="36"/>
      <c r="B2191" s="24">
        <v>2182</v>
      </c>
      <c r="C2191" s="35" t="str">
        <f t="shared" si="34"/>
        <v>취사선택</v>
      </c>
      <c r="D2191" s="29" t="s">
        <v>5753</v>
      </c>
      <c r="E2191" s="29" t="s">
        <v>5752</v>
      </c>
      <c r="F2191" s="29" t="s">
        <v>5751</v>
      </c>
    </row>
    <row r="2192" spans="1:6" ht="24">
      <c r="A2192" s="36"/>
      <c r="B2192" s="24">
        <v>2183</v>
      </c>
      <c r="C2192" s="35" t="str">
        <f t="shared" si="34"/>
        <v>취생몽사</v>
      </c>
      <c r="D2192" s="29" t="s">
        <v>4529</v>
      </c>
      <c r="E2192" s="29" t="s">
        <v>5750</v>
      </c>
      <c r="F2192" s="29" t="s">
        <v>5749</v>
      </c>
    </row>
    <row r="2193" spans="1:6" ht="24">
      <c r="A2193" s="36"/>
      <c r="B2193" s="24">
        <v>2184</v>
      </c>
      <c r="C2193" s="35" t="str">
        <f t="shared" si="34"/>
        <v>취체역</v>
      </c>
      <c r="D2193" s="29" t="s">
        <v>5748</v>
      </c>
      <c r="E2193" s="29" t="s">
        <v>5747</v>
      </c>
      <c r="F2193" s="29" t="s">
        <v>5746</v>
      </c>
    </row>
    <row r="2194" spans="1:6" ht="36">
      <c r="A2194" s="36"/>
      <c r="B2194" s="24">
        <v>2185</v>
      </c>
      <c r="C2194" s="35" t="str">
        <f t="shared" si="34"/>
        <v>측은지심</v>
      </c>
      <c r="D2194" s="29" t="s">
        <v>5745</v>
      </c>
      <c r="E2194" s="29" t="s">
        <v>5744</v>
      </c>
      <c r="F2194" s="29" t="s">
        <v>248</v>
      </c>
    </row>
    <row r="2195" spans="1:6" ht="24">
      <c r="A2195" s="36"/>
      <c r="B2195" s="24">
        <v>2186</v>
      </c>
      <c r="C2195" s="35" t="str">
        <f t="shared" si="34"/>
        <v>층층시하</v>
      </c>
      <c r="D2195" s="29" t="s">
        <v>5743</v>
      </c>
      <c r="E2195" s="29" t="s">
        <v>5742</v>
      </c>
      <c r="F2195" s="29" t="s">
        <v>5741</v>
      </c>
    </row>
    <row r="2196" spans="1:6" ht="24">
      <c r="A2196" s="36"/>
      <c r="B2196" s="24">
        <v>2187</v>
      </c>
      <c r="C2196" s="35" t="str">
        <f t="shared" si="34"/>
        <v>치도곤</v>
      </c>
      <c r="D2196" s="29" t="s">
        <v>5740</v>
      </c>
      <c r="E2196" s="29" t="s">
        <v>5739</v>
      </c>
      <c r="F2196" s="29" t="s">
        <v>5738</v>
      </c>
    </row>
    <row r="2197" spans="1:6" ht="24">
      <c r="A2197" s="36"/>
      <c r="B2197" s="24">
        <v>2188</v>
      </c>
      <c r="C2197" s="35" t="str">
        <f t="shared" si="34"/>
        <v>치부책</v>
      </c>
      <c r="D2197" s="29" t="s">
        <v>5737</v>
      </c>
      <c r="E2197" s="29" t="s">
        <v>5736</v>
      </c>
      <c r="F2197" s="29" t="s">
        <v>5735</v>
      </c>
    </row>
    <row r="2198" spans="1:6" ht="36">
      <c r="A2198" s="36"/>
      <c r="B2198" s="24">
        <v>2189</v>
      </c>
      <c r="C2198" s="35" t="str">
        <f t="shared" si="34"/>
        <v>치사분지</v>
      </c>
      <c r="D2198" s="25" t="s">
        <v>4530</v>
      </c>
      <c r="E2198" s="25"/>
      <c r="F2198" s="25" t="s">
        <v>2739</v>
      </c>
    </row>
    <row r="2199" spans="1:6" ht="24">
      <c r="A2199" s="36"/>
      <c r="B2199" s="24">
        <v>2190</v>
      </c>
      <c r="C2199" s="35" t="str">
        <f t="shared" si="34"/>
        <v>치산치수</v>
      </c>
      <c r="D2199" s="29" t="s">
        <v>5734</v>
      </c>
      <c r="E2199" s="29" t="s">
        <v>5733</v>
      </c>
      <c r="F2199" s="29" t="s">
        <v>5732</v>
      </c>
    </row>
    <row r="2200" spans="1:6" ht="36">
      <c r="A2200" s="36"/>
      <c r="B2200" s="24">
        <v>2191</v>
      </c>
      <c r="C2200" s="35" t="str">
        <f t="shared" si="34"/>
        <v>치외법권</v>
      </c>
      <c r="D2200" s="29" t="s">
        <v>5731</v>
      </c>
      <c r="E2200" s="29" t="s">
        <v>5730</v>
      </c>
      <c r="F2200" s="29" t="s">
        <v>5729</v>
      </c>
    </row>
    <row r="2201" spans="1:6" ht="24">
      <c r="A2201" s="36"/>
      <c r="B2201" s="24">
        <v>2192</v>
      </c>
      <c r="C2201" s="35" t="str">
        <f t="shared" si="34"/>
        <v>치인설몽</v>
      </c>
      <c r="D2201" s="25" t="s">
        <v>4531</v>
      </c>
      <c r="E2201" s="25"/>
      <c r="F2201" s="25" t="s">
        <v>4532</v>
      </c>
    </row>
    <row r="2202" spans="1:6" ht="24">
      <c r="A2202" s="36"/>
      <c r="B2202" s="24">
        <v>2193</v>
      </c>
      <c r="C2202" s="35" t="str">
        <f t="shared" si="34"/>
        <v>치지도외</v>
      </c>
      <c r="D2202" s="29" t="s">
        <v>4533</v>
      </c>
      <c r="E2202" s="29" t="s">
        <v>5728</v>
      </c>
      <c r="F2202" s="29" t="s">
        <v>5727</v>
      </c>
    </row>
    <row r="2203" spans="1:6" ht="36">
      <c r="A2203" s="36"/>
      <c r="B2203" s="24">
        <v>2194</v>
      </c>
      <c r="C2203" s="35" t="str">
        <f t="shared" si="34"/>
        <v>칠거지악</v>
      </c>
      <c r="D2203" s="29" t="s">
        <v>5726</v>
      </c>
      <c r="E2203" s="29" t="s">
        <v>5725</v>
      </c>
      <c r="F2203" s="29" t="s">
        <v>5724</v>
      </c>
    </row>
    <row r="2204" spans="1:6" ht="24">
      <c r="A2204" s="36"/>
      <c r="B2204" s="24">
        <v>2195</v>
      </c>
      <c r="C2204" s="35" t="str">
        <f t="shared" si="34"/>
        <v>칠령팔락</v>
      </c>
      <c r="D2204" s="25" t="s">
        <v>4534</v>
      </c>
      <c r="E2204" s="25"/>
      <c r="F2204" s="25" t="s">
        <v>2740</v>
      </c>
    </row>
    <row r="2205" spans="1:6" ht="24">
      <c r="A2205" s="36"/>
      <c r="B2205" s="24">
        <v>2196</v>
      </c>
      <c r="C2205" s="35" t="str">
        <f t="shared" si="34"/>
        <v>칠보단장</v>
      </c>
      <c r="D2205" s="29" t="s">
        <v>5723</v>
      </c>
      <c r="E2205" s="29" t="s">
        <v>5722</v>
      </c>
      <c r="F2205" s="29" t="s">
        <v>5721</v>
      </c>
    </row>
    <row r="2206" spans="1:6" ht="24">
      <c r="A2206" s="36"/>
      <c r="B2206" s="24">
        <v>2197</v>
      </c>
      <c r="C2206" s="35" t="str">
        <f t="shared" si="34"/>
        <v>칠실지우</v>
      </c>
      <c r="D2206" s="29" t="s">
        <v>5720</v>
      </c>
      <c r="E2206" s="29" t="s">
        <v>5719</v>
      </c>
      <c r="F2206" s="29" t="s">
        <v>5718</v>
      </c>
    </row>
    <row r="2207" spans="1:6" ht="48">
      <c r="A2207" s="36"/>
      <c r="B2207" s="24">
        <v>2198</v>
      </c>
      <c r="C2207" s="35" t="str">
        <f t="shared" si="34"/>
        <v>칠원성군</v>
      </c>
      <c r="D2207" s="29" t="s">
        <v>5717</v>
      </c>
      <c r="E2207" s="29" t="s">
        <v>5716</v>
      </c>
      <c r="F2207" s="29" t="s">
        <v>5715</v>
      </c>
    </row>
    <row r="2208" spans="1:6" ht="36">
      <c r="A2208" s="36"/>
      <c r="B2208" s="24">
        <v>2199</v>
      </c>
      <c r="C2208" s="35" t="str">
        <f t="shared" si="34"/>
        <v>칠전팔기</v>
      </c>
      <c r="D2208" s="29" t="s">
        <v>4535</v>
      </c>
      <c r="E2208" s="29" t="s">
        <v>5714</v>
      </c>
      <c r="F2208" s="29" t="s">
        <v>5713</v>
      </c>
    </row>
    <row r="2209" spans="1:6" ht="36">
      <c r="A2209" s="36"/>
      <c r="B2209" s="24">
        <v>2200</v>
      </c>
      <c r="C2209" s="35" t="str">
        <f t="shared" si="34"/>
        <v>칠전팔도</v>
      </c>
      <c r="D2209" s="29" t="s">
        <v>4536</v>
      </c>
      <c r="E2209" s="29" t="s">
        <v>5712</v>
      </c>
      <c r="F2209" s="29" t="s">
        <v>5711</v>
      </c>
    </row>
    <row r="2210" spans="1:6" ht="36">
      <c r="A2210" s="36"/>
      <c r="B2210" s="24">
        <v>2201</v>
      </c>
      <c r="C2210" s="35" t="str">
        <f t="shared" si="34"/>
        <v>칠종칠금</v>
      </c>
      <c r="D2210" s="29" t="s">
        <v>5710</v>
      </c>
      <c r="E2210" s="29" t="s">
        <v>5709</v>
      </c>
      <c r="F2210" s="29" t="s">
        <v>249</v>
      </c>
    </row>
    <row r="2211" spans="1:6" ht="72">
      <c r="A2211" s="36"/>
      <c r="B2211" s="24">
        <v>2202</v>
      </c>
      <c r="C2211" s="35" t="str">
        <f t="shared" si="34"/>
        <v>침불안식불감</v>
      </c>
      <c r="D2211" s="29" t="s">
        <v>5708</v>
      </c>
      <c r="E2211" s="29" t="s">
        <v>5707</v>
      </c>
      <c r="F2211" s="29" t="s">
        <v>250</v>
      </c>
    </row>
    <row r="2212" spans="1:6" ht="24">
      <c r="A2212" s="36"/>
      <c r="B2212" s="24">
        <v>2203</v>
      </c>
      <c r="C2212" s="35" t="str">
        <f t="shared" si="34"/>
        <v>침소봉대</v>
      </c>
      <c r="D2212" s="29" t="s">
        <v>4537</v>
      </c>
      <c r="E2212" s="29" t="s">
        <v>5706</v>
      </c>
      <c r="F2212" s="29" t="s">
        <v>5705</v>
      </c>
    </row>
    <row r="2213" spans="1:6" ht="24">
      <c r="A2213" s="36"/>
      <c r="B2213" s="24">
        <v>2204</v>
      </c>
      <c r="C2213" s="35" t="str">
        <f t="shared" si="34"/>
        <v>쾌도난마</v>
      </c>
      <c r="D2213" s="29" t="s">
        <v>5704</v>
      </c>
      <c r="E2213" s="29" t="s">
        <v>5703</v>
      </c>
      <c r="F2213" s="29" t="s">
        <v>5702</v>
      </c>
    </row>
    <row r="2214" spans="1:6" ht="24">
      <c r="A2214" s="36"/>
      <c r="B2214" s="24">
        <v>2205</v>
      </c>
      <c r="C2214" s="35" t="str">
        <f t="shared" si="34"/>
        <v>쾌독파차</v>
      </c>
      <c r="D2214" s="30" t="s">
        <v>3800</v>
      </c>
      <c r="E2214" s="30"/>
      <c r="F2214" s="30" t="s">
        <v>4670</v>
      </c>
    </row>
    <row r="2215" spans="1:6" ht="36">
      <c r="A2215" s="36"/>
      <c r="B2215" s="24">
        <v>2206</v>
      </c>
      <c r="C2215" s="35" t="str">
        <f t="shared" si="34"/>
        <v>타산지석</v>
      </c>
      <c r="D2215" s="29" t="s">
        <v>112</v>
      </c>
      <c r="E2215" s="29" t="s">
        <v>111</v>
      </c>
      <c r="F2215" s="29" t="s">
        <v>110</v>
      </c>
    </row>
    <row r="2216" spans="1:6" ht="36">
      <c r="A2216" s="36"/>
      <c r="B2216" s="24">
        <v>2207</v>
      </c>
      <c r="C2216" s="35" t="str">
        <f t="shared" si="34"/>
        <v>타상하설</v>
      </c>
      <c r="D2216" s="29" t="s">
        <v>2808</v>
      </c>
      <c r="E2216" s="29" t="s">
        <v>109</v>
      </c>
      <c r="F2216" s="29" t="s">
        <v>108</v>
      </c>
    </row>
    <row r="2217" spans="1:6" ht="24">
      <c r="A2217" s="36"/>
      <c r="B2217" s="24">
        <v>2208</v>
      </c>
      <c r="C2217" s="35" t="str">
        <f t="shared" si="34"/>
        <v>탁상공론</v>
      </c>
      <c r="D2217" s="29" t="s">
        <v>107</v>
      </c>
      <c r="E2217" s="29" t="s">
        <v>106</v>
      </c>
      <c r="F2217" s="29" t="s">
        <v>105</v>
      </c>
    </row>
    <row r="2218" spans="1:6" ht="60">
      <c r="A2218" s="36"/>
      <c r="B2218" s="24">
        <v>2209</v>
      </c>
      <c r="C2218" s="35" t="str">
        <f t="shared" si="34"/>
        <v>탄금주적</v>
      </c>
      <c r="D2218" s="26" t="s">
        <v>2754</v>
      </c>
      <c r="E2218" s="31" t="s">
        <v>272</v>
      </c>
      <c r="F2218" s="31" t="s">
        <v>273</v>
      </c>
    </row>
    <row r="2219" spans="1:6" ht="24">
      <c r="A2219" s="36"/>
      <c r="B2219" s="24">
        <v>2210</v>
      </c>
      <c r="C2219" s="35" t="str">
        <f t="shared" si="34"/>
        <v>탄우지기</v>
      </c>
      <c r="D2219" s="29" t="s">
        <v>104</v>
      </c>
      <c r="E2219" s="29" t="s">
        <v>103</v>
      </c>
      <c r="F2219" s="29" t="s">
        <v>102</v>
      </c>
    </row>
    <row r="2220" spans="1:6" ht="36">
      <c r="A2220" s="36"/>
      <c r="B2220" s="24">
        <v>2211</v>
      </c>
      <c r="C2220" s="35" t="str">
        <f t="shared" si="34"/>
        <v>탄지지간</v>
      </c>
      <c r="D2220" s="29" t="s">
        <v>101</v>
      </c>
      <c r="E2220" s="29" t="s">
        <v>100</v>
      </c>
      <c r="F2220" s="29" t="s">
        <v>99</v>
      </c>
    </row>
    <row r="2221" spans="1:6" ht="24">
      <c r="A2221" s="36"/>
      <c r="B2221" s="24">
        <v>2212</v>
      </c>
      <c r="C2221" s="35" t="str">
        <f t="shared" si="34"/>
        <v>탄탄대로</v>
      </c>
      <c r="D2221" s="29" t="s">
        <v>98</v>
      </c>
      <c r="E2221" s="29" t="s">
        <v>97</v>
      </c>
      <c r="F2221" s="29" t="s">
        <v>96</v>
      </c>
    </row>
    <row r="2222" spans="1:6" ht="24">
      <c r="A2222" s="36"/>
      <c r="B2222" s="24">
        <v>2213</v>
      </c>
      <c r="C2222" s="35" t="str">
        <f t="shared" si="34"/>
        <v>탈토지세</v>
      </c>
      <c r="D2222" s="29" t="s">
        <v>95</v>
      </c>
      <c r="E2222" s="29" t="s">
        <v>94</v>
      </c>
      <c r="F2222" s="29" t="s">
        <v>93</v>
      </c>
    </row>
    <row r="2223" spans="1:6" ht="36">
      <c r="A2223" s="36"/>
      <c r="B2223" s="24">
        <v>2214</v>
      </c>
      <c r="C2223" s="35" t="str">
        <f t="shared" si="34"/>
        <v>탐관오리</v>
      </c>
      <c r="D2223" s="29" t="s">
        <v>92</v>
      </c>
      <c r="E2223" s="29" t="s">
        <v>91</v>
      </c>
      <c r="F2223" s="29" t="s">
        <v>90</v>
      </c>
    </row>
    <row r="2224" spans="1:6" ht="36">
      <c r="A2224" s="36"/>
      <c r="B2224" s="24">
        <v>2215</v>
      </c>
      <c r="C2224" s="35" t="str">
        <f t="shared" si="34"/>
        <v>탐미주의</v>
      </c>
      <c r="D2224" s="29" t="s">
        <v>89</v>
      </c>
      <c r="E2224" s="29" t="s">
        <v>88</v>
      </c>
      <c r="F2224" s="29" t="s">
        <v>87</v>
      </c>
    </row>
    <row r="2225" spans="1:6" ht="48">
      <c r="A2225" s="36"/>
      <c r="B2225" s="24">
        <v>2216</v>
      </c>
      <c r="C2225" s="35" t="str">
        <f t="shared" si="34"/>
        <v>탐소리실대리</v>
      </c>
      <c r="D2225" s="29" t="s">
        <v>86</v>
      </c>
      <c r="E2225" s="29" t="s">
        <v>85</v>
      </c>
      <c r="F2225" s="29" t="s">
        <v>84</v>
      </c>
    </row>
    <row r="2226" spans="1:6" ht="24">
      <c r="A2226" s="36"/>
      <c r="B2226" s="24">
        <v>2217</v>
      </c>
      <c r="C2226" s="35" t="str">
        <f t="shared" si="34"/>
        <v>탐주지어</v>
      </c>
      <c r="D2226" s="29" t="s">
        <v>83</v>
      </c>
      <c r="E2226" s="29" t="s">
        <v>82</v>
      </c>
      <c r="F2226" s="29" t="s">
        <v>81</v>
      </c>
    </row>
    <row r="2227" spans="1:6" ht="24">
      <c r="A2227" s="36"/>
      <c r="B2227" s="24">
        <v>2218</v>
      </c>
      <c r="C2227" s="35" t="str">
        <f t="shared" si="34"/>
        <v>탐천지공</v>
      </c>
      <c r="D2227" s="29" t="s">
        <v>80</v>
      </c>
      <c r="E2227" s="29" t="s">
        <v>79</v>
      </c>
      <c r="F2227" s="29" t="s">
        <v>78</v>
      </c>
    </row>
    <row r="2228" spans="1:6" ht="24">
      <c r="A2228" s="36"/>
      <c r="B2228" s="24">
        <v>2219</v>
      </c>
      <c r="C2228" s="35" t="str">
        <f t="shared" si="34"/>
        <v>탐화봉접</v>
      </c>
      <c r="D2228" s="29" t="s">
        <v>77</v>
      </c>
      <c r="E2228" s="29" t="s">
        <v>76</v>
      </c>
      <c r="F2228" s="29" t="s">
        <v>75</v>
      </c>
    </row>
    <row r="2229" spans="1:6" ht="36">
      <c r="A2229" s="36"/>
      <c r="B2229" s="24">
        <v>2220</v>
      </c>
      <c r="C2229" s="35" t="str">
        <f t="shared" si="34"/>
        <v>탕탕평평</v>
      </c>
      <c r="D2229" s="29" t="s">
        <v>74</v>
      </c>
      <c r="E2229" s="29" t="s">
        <v>73</v>
      </c>
      <c r="F2229" s="29" t="s">
        <v>72</v>
      </c>
    </row>
    <row r="2230" spans="1:6" ht="24">
      <c r="A2230" s="36"/>
      <c r="B2230" s="24">
        <v>2221</v>
      </c>
      <c r="C2230" s="35" t="str">
        <f t="shared" si="34"/>
        <v>태강즉절</v>
      </c>
      <c r="D2230" s="29" t="s">
        <v>71</v>
      </c>
      <c r="E2230" s="29" t="s">
        <v>70</v>
      </c>
      <c r="F2230" s="29" t="s">
        <v>69</v>
      </c>
    </row>
    <row r="2231" spans="1:6" ht="24">
      <c r="A2231" s="36"/>
      <c r="B2231" s="24">
        <v>2222</v>
      </c>
      <c r="C2231" s="35" t="str">
        <f t="shared" si="34"/>
        <v>태공망</v>
      </c>
      <c r="D2231" s="29" t="s">
        <v>68</v>
      </c>
      <c r="E2231" s="29" t="s">
        <v>67</v>
      </c>
      <c r="F2231" s="29" t="s">
        <v>66</v>
      </c>
    </row>
    <row r="2232" spans="1:6" ht="24">
      <c r="A2232" s="36"/>
      <c r="B2232" s="24">
        <v>2223</v>
      </c>
      <c r="C2232" s="35" t="str">
        <f t="shared" si="34"/>
        <v>태백성</v>
      </c>
      <c r="D2232" s="29" t="s">
        <v>65</v>
      </c>
      <c r="E2232" s="29" t="s">
        <v>64</v>
      </c>
      <c r="F2232" s="29" t="s">
        <v>63</v>
      </c>
    </row>
    <row r="2233" spans="1:6" ht="48">
      <c r="A2233" s="36"/>
      <c r="B2233" s="24">
        <v>2224</v>
      </c>
      <c r="C2233" s="35" t="str">
        <f t="shared" si="34"/>
        <v>태산명동서일필</v>
      </c>
      <c r="D2233" s="29" t="s">
        <v>62</v>
      </c>
      <c r="E2233" s="29" t="s">
        <v>61</v>
      </c>
      <c r="F2233" s="29" t="s">
        <v>60</v>
      </c>
    </row>
    <row r="2234" spans="1:6" ht="48">
      <c r="A2234" s="36"/>
      <c r="B2234" s="24">
        <v>2225</v>
      </c>
      <c r="C2234" s="35" t="str">
        <f t="shared" si="34"/>
        <v>태산북두</v>
      </c>
      <c r="D2234" s="29" t="s">
        <v>2809</v>
      </c>
      <c r="E2234" s="29" t="s">
        <v>59</v>
      </c>
      <c r="F2234" s="29" t="s">
        <v>58</v>
      </c>
    </row>
    <row r="2235" spans="1:6" ht="12">
      <c r="A2235" s="36"/>
      <c r="B2235" s="24">
        <v>2226</v>
      </c>
      <c r="C2235" s="35" t="str">
        <f t="shared" si="34"/>
        <v>태산압란</v>
      </c>
      <c r="D2235" s="25" t="s">
        <v>2810</v>
      </c>
      <c r="E2235" s="25"/>
      <c r="F2235" s="25" t="s">
        <v>2741</v>
      </c>
    </row>
    <row r="2236" spans="1:6" ht="24">
      <c r="A2236" s="36"/>
      <c r="B2236" s="24">
        <v>2227</v>
      </c>
      <c r="C2236" s="35" t="str">
        <f t="shared" si="34"/>
        <v>태연자약</v>
      </c>
      <c r="D2236" s="29" t="s">
        <v>57</v>
      </c>
      <c r="E2236" s="29" t="s">
        <v>56</v>
      </c>
      <c r="F2236" s="29" t="s">
        <v>55</v>
      </c>
    </row>
    <row r="2237" spans="1:6" ht="12">
      <c r="A2237" s="36"/>
      <c r="B2237" s="24">
        <v>2228</v>
      </c>
      <c r="C2237" s="35" t="str">
        <f t="shared" si="34"/>
        <v>태평성대</v>
      </c>
      <c r="D2237" s="30" t="s">
        <v>251</v>
      </c>
      <c r="E2237" s="30"/>
      <c r="F2237" s="30" t="s">
        <v>4671</v>
      </c>
    </row>
    <row r="2238" spans="1:6" ht="24">
      <c r="A2238" s="36"/>
      <c r="B2238" s="24">
        <v>2229</v>
      </c>
      <c r="C2238" s="35" t="str">
        <f t="shared" si="34"/>
        <v>태평연월</v>
      </c>
      <c r="D2238" s="29" t="s">
        <v>2811</v>
      </c>
      <c r="E2238" s="29" t="s">
        <v>54</v>
      </c>
      <c r="F2238" s="29" t="s">
        <v>53</v>
      </c>
    </row>
    <row r="2239" spans="1:6" ht="24">
      <c r="A2239" s="36"/>
      <c r="B2239" s="24">
        <v>2230</v>
      </c>
      <c r="C2239" s="35" t="str">
        <f t="shared" si="34"/>
        <v>토각귀모</v>
      </c>
      <c r="D2239" s="29" t="s">
        <v>52</v>
      </c>
      <c r="E2239" s="29" t="s">
        <v>51</v>
      </c>
      <c r="F2239" s="29" t="s">
        <v>50</v>
      </c>
    </row>
    <row r="2240" spans="1:6" ht="24">
      <c r="A2240" s="36"/>
      <c r="B2240" s="24">
        <v>2231</v>
      </c>
      <c r="C2240" s="35" t="str">
        <f t="shared" si="34"/>
        <v>토매인우</v>
      </c>
      <c r="D2240" s="29" t="s">
        <v>49</v>
      </c>
      <c r="E2240" s="29" t="s">
        <v>48</v>
      </c>
      <c r="F2240" s="29" t="s">
        <v>47</v>
      </c>
    </row>
    <row r="2241" spans="1:6" ht="12">
      <c r="A2241" s="36"/>
      <c r="B2241" s="24">
        <v>2232</v>
      </c>
      <c r="C2241" s="35" t="str">
        <f t="shared" si="34"/>
        <v>토미양화</v>
      </c>
      <c r="D2241" s="30" t="s">
        <v>252</v>
      </c>
      <c r="E2241" s="30"/>
      <c r="F2241" s="30" t="s">
        <v>4672</v>
      </c>
    </row>
    <row r="2242" spans="1:6" ht="36">
      <c r="A2242" s="36"/>
      <c r="B2242" s="24">
        <v>2233</v>
      </c>
      <c r="C2242" s="35" t="str">
        <f t="shared" si="34"/>
        <v>토사구팽</v>
      </c>
      <c r="D2242" s="29" t="s">
        <v>46</v>
      </c>
      <c r="E2242" s="29" t="s">
        <v>45</v>
      </c>
      <c r="F2242" s="29" t="s">
        <v>44</v>
      </c>
    </row>
    <row r="2243" spans="1:6" ht="24">
      <c r="A2243" s="36"/>
      <c r="B2243" s="24">
        <v>2234</v>
      </c>
      <c r="C2243" s="35" t="str">
        <f t="shared" si="34"/>
        <v>토사호비</v>
      </c>
      <c r="D2243" s="29" t="s">
        <v>2812</v>
      </c>
      <c r="E2243" s="29" t="s">
        <v>43</v>
      </c>
      <c r="F2243" s="29" t="s">
        <v>42</v>
      </c>
    </row>
    <row r="2244" spans="1:6" ht="24">
      <c r="A2244" s="36"/>
      <c r="B2244" s="24">
        <v>2235</v>
      </c>
      <c r="C2244" s="35" t="str">
        <f t="shared" si="34"/>
        <v>토영삼굴</v>
      </c>
      <c r="D2244" s="29" t="s">
        <v>2813</v>
      </c>
      <c r="E2244" s="29" t="s">
        <v>41</v>
      </c>
      <c r="F2244" s="29" t="s">
        <v>40</v>
      </c>
    </row>
    <row r="2245" spans="1:6" ht="24">
      <c r="A2245" s="36"/>
      <c r="B2245" s="24">
        <v>2236</v>
      </c>
      <c r="C2245" s="35" t="str">
        <f t="shared" si="34"/>
        <v>토진간담</v>
      </c>
      <c r="D2245" s="29" t="s">
        <v>2814</v>
      </c>
      <c r="E2245" s="29" t="s">
        <v>39</v>
      </c>
      <c r="F2245" s="29" t="s">
        <v>38</v>
      </c>
    </row>
    <row r="2246" spans="1:6" ht="36">
      <c r="A2246" s="36"/>
      <c r="B2246" s="24">
        <v>2237</v>
      </c>
      <c r="C2246" s="35" t="str">
        <f t="shared" si="34"/>
        <v>토포악발</v>
      </c>
      <c r="D2246" s="29" t="s">
        <v>37</v>
      </c>
      <c r="E2246" s="29" t="s">
        <v>36</v>
      </c>
      <c r="F2246" s="29" t="s">
        <v>35</v>
      </c>
    </row>
    <row r="2247" spans="1:6" ht="36">
      <c r="A2247" s="36"/>
      <c r="B2247" s="24">
        <v>2238</v>
      </c>
      <c r="C2247" s="35" t="str">
        <f aca="true" t="shared" si="35" ref="C2247:C2310">LEFT(D2247,FIND("(",D2247)-1)</f>
        <v>퇴고</v>
      </c>
      <c r="D2247" s="29" t="s">
        <v>34</v>
      </c>
      <c r="E2247" s="29" t="s">
        <v>33</v>
      </c>
      <c r="F2247" s="26" t="s">
        <v>5009</v>
      </c>
    </row>
    <row r="2248" spans="1:6" ht="36">
      <c r="A2248" s="36"/>
      <c r="B2248" s="24">
        <v>2239</v>
      </c>
      <c r="C2248" s="35" t="str">
        <f t="shared" si="35"/>
        <v>투서기기</v>
      </c>
      <c r="D2248" s="25" t="s">
        <v>253</v>
      </c>
      <c r="E2248" s="30"/>
      <c r="F2248" s="30" t="s">
        <v>254</v>
      </c>
    </row>
    <row r="2249" spans="1:6" ht="60">
      <c r="A2249" s="36"/>
      <c r="B2249" s="24">
        <v>2240</v>
      </c>
      <c r="C2249" s="35" t="str">
        <f t="shared" si="35"/>
        <v>투저의</v>
      </c>
      <c r="D2249" s="25" t="s">
        <v>5010</v>
      </c>
      <c r="E2249" s="25"/>
      <c r="F2249" s="25" t="s">
        <v>2742</v>
      </c>
    </row>
    <row r="2250" spans="1:6" ht="24">
      <c r="A2250" s="36"/>
      <c r="B2250" s="24">
        <v>2241</v>
      </c>
      <c r="C2250" s="35" t="str">
        <f t="shared" si="35"/>
        <v>투필성자</v>
      </c>
      <c r="D2250" s="29" t="s">
        <v>32</v>
      </c>
      <c r="E2250" s="29" t="s">
        <v>31</v>
      </c>
      <c r="F2250" s="29" t="s">
        <v>30</v>
      </c>
    </row>
    <row r="2251" spans="1:6" ht="24">
      <c r="A2251" s="36"/>
      <c r="B2251" s="24">
        <v>2242</v>
      </c>
      <c r="C2251" s="35" t="str">
        <f t="shared" si="35"/>
        <v>파가저택</v>
      </c>
      <c r="D2251" s="29" t="s">
        <v>29</v>
      </c>
      <c r="E2251" s="29" t="s">
        <v>28</v>
      </c>
      <c r="F2251" s="29" t="s">
        <v>27</v>
      </c>
    </row>
    <row r="2252" spans="1:6" ht="48">
      <c r="A2252" s="36"/>
      <c r="B2252" s="24">
        <v>2243</v>
      </c>
      <c r="C2252" s="35" t="str">
        <f t="shared" si="35"/>
        <v>파경</v>
      </c>
      <c r="D2252" s="29" t="s">
        <v>26</v>
      </c>
      <c r="E2252" s="29" t="s">
        <v>25</v>
      </c>
      <c r="F2252" s="29" t="s">
        <v>24</v>
      </c>
    </row>
    <row r="2253" spans="1:6" ht="36">
      <c r="A2253" s="36"/>
      <c r="B2253" s="24">
        <v>2244</v>
      </c>
      <c r="C2253" s="35" t="str">
        <f t="shared" si="35"/>
        <v>파경중원</v>
      </c>
      <c r="D2253" s="25" t="s">
        <v>2862</v>
      </c>
      <c r="E2253" s="25"/>
      <c r="F2253" s="25" t="s">
        <v>2865</v>
      </c>
    </row>
    <row r="2254" spans="1:6" ht="48">
      <c r="A2254" s="36"/>
      <c r="B2254" s="24">
        <v>2245</v>
      </c>
      <c r="C2254" s="35" t="str">
        <f t="shared" si="35"/>
        <v>파과지년</v>
      </c>
      <c r="D2254" s="29" t="s">
        <v>23</v>
      </c>
      <c r="E2254" s="29" t="s">
        <v>22</v>
      </c>
      <c r="F2254" s="29" t="s">
        <v>21</v>
      </c>
    </row>
    <row r="2255" spans="1:6" ht="36">
      <c r="A2255" s="36"/>
      <c r="B2255" s="24">
        <v>2246</v>
      </c>
      <c r="C2255" s="35" t="str">
        <f t="shared" si="35"/>
        <v>파기상접</v>
      </c>
      <c r="D2255" s="29" t="s">
        <v>20</v>
      </c>
      <c r="E2255" s="29" t="s">
        <v>19</v>
      </c>
      <c r="F2255" s="29" t="s">
        <v>18</v>
      </c>
    </row>
    <row r="2256" spans="1:6" ht="36">
      <c r="A2256" s="36"/>
      <c r="B2256" s="24">
        <v>2247</v>
      </c>
      <c r="C2256" s="35" t="str">
        <f t="shared" si="35"/>
        <v>파라척결</v>
      </c>
      <c r="D2256" s="29" t="s">
        <v>17</v>
      </c>
      <c r="E2256" s="29" t="s">
        <v>16</v>
      </c>
      <c r="F2256" s="29" t="s">
        <v>15</v>
      </c>
    </row>
    <row r="2257" spans="1:6" ht="24">
      <c r="A2257" s="36"/>
      <c r="B2257" s="24">
        <v>2248</v>
      </c>
      <c r="C2257" s="35" t="str">
        <f t="shared" si="35"/>
        <v>파란만장</v>
      </c>
      <c r="D2257" s="29" t="s">
        <v>2863</v>
      </c>
      <c r="E2257" s="29" t="s">
        <v>14</v>
      </c>
      <c r="F2257" s="29" t="s">
        <v>13</v>
      </c>
    </row>
    <row r="2258" spans="1:6" ht="24">
      <c r="A2258" s="36"/>
      <c r="B2258" s="24">
        <v>2249</v>
      </c>
      <c r="C2258" s="35" t="str">
        <f t="shared" si="35"/>
        <v>파란중첩</v>
      </c>
      <c r="D2258" s="29" t="s">
        <v>2864</v>
      </c>
      <c r="E2258" s="29" t="s">
        <v>12</v>
      </c>
      <c r="F2258" s="29" t="s">
        <v>11</v>
      </c>
    </row>
    <row r="2259" spans="1:6" ht="72">
      <c r="A2259" s="36"/>
      <c r="B2259" s="24">
        <v>2250</v>
      </c>
      <c r="C2259" s="35" t="str">
        <f t="shared" si="35"/>
        <v>파발마</v>
      </c>
      <c r="D2259" s="29" t="s">
        <v>10</v>
      </c>
      <c r="E2259" s="29" t="s">
        <v>9</v>
      </c>
      <c r="F2259" s="29" t="s">
        <v>8</v>
      </c>
    </row>
    <row r="2260" spans="1:6" ht="36">
      <c r="A2260" s="36"/>
      <c r="B2260" s="24">
        <v>2251</v>
      </c>
      <c r="C2260" s="35" t="str">
        <f t="shared" si="35"/>
        <v>파부침선</v>
      </c>
      <c r="D2260" s="29" t="s">
        <v>1211</v>
      </c>
      <c r="E2260" s="29" t="s">
        <v>1210</v>
      </c>
      <c r="F2260" s="29" t="s">
        <v>1209</v>
      </c>
    </row>
    <row r="2261" spans="1:6" ht="36">
      <c r="A2261" s="36"/>
      <c r="B2261" s="24">
        <v>2252</v>
      </c>
      <c r="C2261" s="35" t="str">
        <f t="shared" si="35"/>
        <v>파사현정</v>
      </c>
      <c r="D2261" s="29" t="s">
        <v>1208</v>
      </c>
      <c r="E2261" s="29" t="s">
        <v>1207</v>
      </c>
      <c r="F2261" s="29" t="s">
        <v>1206</v>
      </c>
    </row>
    <row r="2262" spans="1:6" ht="72">
      <c r="A2262" s="36"/>
      <c r="B2262" s="24">
        <v>2253</v>
      </c>
      <c r="C2262" s="35" t="str">
        <f t="shared" si="35"/>
        <v>파산중적이 파심중적난</v>
      </c>
      <c r="D2262" s="29" t="s">
        <v>1205</v>
      </c>
      <c r="E2262" s="29" t="s">
        <v>1204</v>
      </c>
      <c r="F2262" s="29" t="s">
        <v>1203</v>
      </c>
    </row>
    <row r="2263" spans="1:6" ht="24">
      <c r="A2263" s="36"/>
      <c r="B2263" s="24">
        <v>2254</v>
      </c>
      <c r="C2263" s="35" t="str">
        <f t="shared" si="35"/>
        <v>파상공격</v>
      </c>
      <c r="D2263" s="29" t="s">
        <v>1202</v>
      </c>
      <c r="E2263" s="29" t="s">
        <v>1201</v>
      </c>
      <c r="F2263" s="29" t="s">
        <v>1200</v>
      </c>
    </row>
    <row r="2264" spans="1:6" ht="12">
      <c r="A2264" s="36"/>
      <c r="B2264" s="24">
        <v>2255</v>
      </c>
      <c r="C2264" s="35" t="str">
        <f t="shared" si="35"/>
        <v>파시</v>
      </c>
      <c r="D2264" s="29" t="s">
        <v>1199</v>
      </c>
      <c r="E2264" s="29" t="s">
        <v>1198</v>
      </c>
      <c r="F2264" s="29" t="s">
        <v>1197</v>
      </c>
    </row>
    <row r="2265" spans="1:6" ht="36">
      <c r="A2265" s="36"/>
      <c r="B2265" s="24">
        <v>2256</v>
      </c>
      <c r="C2265" s="35" t="str">
        <f t="shared" si="35"/>
        <v>파안대소</v>
      </c>
      <c r="D2265" s="29" t="s">
        <v>1196</v>
      </c>
      <c r="E2265" s="29" t="s">
        <v>1195</v>
      </c>
      <c r="F2265" s="29" t="s">
        <v>1194</v>
      </c>
    </row>
    <row r="2266" spans="1:6" ht="36">
      <c r="A2266" s="36"/>
      <c r="B2266" s="24">
        <v>2257</v>
      </c>
      <c r="C2266" s="35" t="str">
        <f t="shared" si="35"/>
        <v>파죽지세</v>
      </c>
      <c r="D2266" s="29" t="s">
        <v>1193</v>
      </c>
      <c r="E2266" s="29" t="s">
        <v>1192</v>
      </c>
      <c r="F2266" s="26" t="s">
        <v>274</v>
      </c>
    </row>
    <row r="2267" spans="1:6" ht="24">
      <c r="A2267" s="36"/>
      <c r="B2267" s="24">
        <v>2258</v>
      </c>
      <c r="C2267" s="35" t="str">
        <f t="shared" si="35"/>
        <v>파천황</v>
      </c>
      <c r="D2267" s="29" t="s">
        <v>5014</v>
      </c>
      <c r="E2267" s="29" t="s">
        <v>1191</v>
      </c>
      <c r="F2267" s="29" t="s">
        <v>1190</v>
      </c>
    </row>
    <row r="2268" spans="1:6" ht="36">
      <c r="A2268" s="36"/>
      <c r="B2268" s="24">
        <v>2259</v>
      </c>
      <c r="C2268" s="35" t="str">
        <f t="shared" si="35"/>
        <v>파탄지경</v>
      </c>
      <c r="D2268" s="29" t="s">
        <v>1189</v>
      </c>
      <c r="E2268" s="29" t="s">
        <v>1188</v>
      </c>
      <c r="F2268" s="29" t="s">
        <v>1187</v>
      </c>
    </row>
    <row r="2269" spans="1:6" ht="24">
      <c r="A2269" s="36"/>
      <c r="B2269" s="24">
        <v>2260</v>
      </c>
      <c r="C2269" s="35" t="str">
        <f t="shared" si="35"/>
        <v>파행</v>
      </c>
      <c r="D2269" s="29" t="s">
        <v>1186</v>
      </c>
      <c r="E2269" s="29" t="s">
        <v>1185</v>
      </c>
      <c r="F2269" s="29" t="s">
        <v>1184</v>
      </c>
    </row>
    <row r="2270" spans="1:6" ht="36">
      <c r="A2270" s="36"/>
      <c r="B2270" s="24">
        <v>2261</v>
      </c>
      <c r="C2270" s="35" t="str">
        <f t="shared" si="35"/>
        <v>판관사령</v>
      </c>
      <c r="D2270" s="29" t="s">
        <v>1183</v>
      </c>
      <c r="E2270" s="29" t="s">
        <v>1182</v>
      </c>
      <c r="F2270" s="29" t="s">
        <v>1181</v>
      </c>
    </row>
    <row r="2271" spans="1:6" ht="60">
      <c r="A2271" s="36"/>
      <c r="B2271" s="24">
        <v>2262</v>
      </c>
      <c r="C2271" s="35" t="str">
        <f t="shared" si="35"/>
        <v>팔고</v>
      </c>
      <c r="D2271" s="29" t="s">
        <v>1180</v>
      </c>
      <c r="E2271" s="29" t="s">
        <v>1179</v>
      </c>
      <c r="F2271" s="29" t="s">
        <v>1178</v>
      </c>
    </row>
    <row r="2272" spans="1:6" ht="36">
      <c r="A2272" s="36"/>
      <c r="B2272" s="24">
        <v>2263</v>
      </c>
      <c r="C2272" s="35" t="str">
        <f t="shared" si="35"/>
        <v>팔년병화</v>
      </c>
      <c r="D2272" s="29" t="s">
        <v>1177</v>
      </c>
      <c r="E2272" s="29" t="s">
        <v>1176</v>
      </c>
      <c r="F2272" s="29" t="s">
        <v>1175</v>
      </c>
    </row>
    <row r="2273" spans="1:6" ht="24">
      <c r="A2273" s="36"/>
      <c r="B2273" s="24">
        <v>2264</v>
      </c>
      <c r="C2273" s="35" t="str">
        <f t="shared" si="35"/>
        <v>팔년풍진</v>
      </c>
      <c r="D2273" s="29" t="s">
        <v>1174</v>
      </c>
      <c r="E2273" s="29" t="s">
        <v>1173</v>
      </c>
      <c r="F2273" s="29" t="s">
        <v>1172</v>
      </c>
    </row>
    <row r="2274" spans="1:6" ht="36">
      <c r="A2274" s="36"/>
      <c r="B2274" s="24">
        <v>2265</v>
      </c>
      <c r="C2274" s="35" t="str">
        <f t="shared" si="35"/>
        <v>팔등신</v>
      </c>
      <c r="D2274" s="29" t="s">
        <v>1171</v>
      </c>
      <c r="E2274" s="29" t="s">
        <v>1170</v>
      </c>
      <c r="F2274" s="29" t="s">
        <v>1169</v>
      </c>
    </row>
    <row r="2275" spans="1:6" ht="24">
      <c r="A2275" s="36"/>
      <c r="B2275" s="24">
        <v>2266</v>
      </c>
      <c r="C2275" s="35" t="str">
        <f t="shared" si="35"/>
        <v>팔면육비</v>
      </c>
      <c r="D2275" s="29" t="s">
        <v>1168</v>
      </c>
      <c r="E2275" s="29" t="s">
        <v>1167</v>
      </c>
      <c r="F2275" s="29" t="s">
        <v>1166</v>
      </c>
    </row>
    <row r="2276" spans="1:6" ht="24">
      <c r="A2276" s="36"/>
      <c r="B2276" s="24">
        <v>2267</v>
      </c>
      <c r="C2276" s="35" t="str">
        <f t="shared" si="35"/>
        <v>팔방미인</v>
      </c>
      <c r="D2276" s="29" t="s">
        <v>2848</v>
      </c>
      <c r="E2276" s="29" t="s">
        <v>1165</v>
      </c>
      <c r="F2276" s="29" t="s">
        <v>1164</v>
      </c>
    </row>
    <row r="2277" spans="1:6" ht="36">
      <c r="A2277" s="36"/>
      <c r="B2277" s="24">
        <v>2268</v>
      </c>
      <c r="C2277" s="35" t="str">
        <f t="shared" si="35"/>
        <v>팔정도</v>
      </c>
      <c r="D2277" s="29" t="s">
        <v>1163</v>
      </c>
      <c r="E2277" s="29" t="s">
        <v>1162</v>
      </c>
      <c r="F2277" s="29" t="s">
        <v>1161</v>
      </c>
    </row>
    <row r="2278" spans="1:6" ht="24">
      <c r="A2278" s="36"/>
      <c r="B2278" s="24">
        <v>2269</v>
      </c>
      <c r="C2278" s="35" t="str">
        <f t="shared" si="35"/>
        <v>패가망신</v>
      </c>
      <c r="D2278" s="29" t="s">
        <v>1160</v>
      </c>
      <c r="E2278" s="29" t="s">
        <v>1159</v>
      </c>
      <c r="F2278" s="29" t="s">
        <v>1158</v>
      </c>
    </row>
    <row r="2279" spans="1:6" ht="24">
      <c r="A2279" s="36"/>
      <c r="B2279" s="24">
        <v>2270</v>
      </c>
      <c r="C2279" s="35" t="str">
        <f t="shared" si="35"/>
        <v>패도</v>
      </c>
      <c r="D2279" s="29" t="s">
        <v>1157</v>
      </c>
      <c r="E2279" s="29" t="s">
        <v>1156</v>
      </c>
      <c r="F2279" s="29" t="s">
        <v>1155</v>
      </c>
    </row>
    <row r="2280" spans="1:6" ht="36">
      <c r="A2280" s="36"/>
      <c r="B2280" s="24">
        <v>2271</v>
      </c>
      <c r="C2280" s="35" t="str">
        <f t="shared" si="35"/>
        <v>패역무도</v>
      </c>
      <c r="D2280" s="29" t="s">
        <v>1154</v>
      </c>
      <c r="E2280" s="29" t="s">
        <v>1153</v>
      </c>
      <c r="F2280" s="29" t="s">
        <v>1152</v>
      </c>
    </row>
    <row r="2281" spans="1:6" ht="24">
      <c r="A2281" s="36"/>
      <c r="B2281" s="24">
        <v>2272</v>
      </c>
      <c r="C2281" s="35" t="str">
        <f t="shared" si="35"/>
        <v>팽두이숙</v>
      </c>
      <c r="D2281" s="29" t="s">
        <v>1151</v>
      </c>
      <c r="E2281" s="29" t="s">
        <v>1150</v>
      </c>
      <c r="F2281" s="29" t="s">
        <v>1149</v>
      </c>
    </row>
    <row r="2282" spans="1:6" ht="24">
      <c r="A2282" s="36"/>
      <c r="B2282" s="24">
        <v>2273</v>
      </c>
      <c r="C2282" s="35" t="str">
        <f t="shared" si="35"/>
        <v>편고</v>
      </c>
      <c r="D2282" s="29" t="s">
        <v>1148</v>
      </c>
      <c r="E2282" s="29" t="s">
        <v>1147</v>
      </c>
      <c r="F2282" s="29" t="s">
        <v>1146</v>
      </c>
    </row>
    <row r="2283" spans="1:6" ht="48">
      <c r="A2283" s="36"/>
      <c r="B2283" s="24">
        <v>2274</v>
      </c>
      <c r="C2283" s="35" t="str">
        <f t="shared" si="35"/>
        <v>편년체</v>
      </c>
      <c r="D2283" s="29" t="s">
        <v>1145</v>
      </c>
      <c r="E2283" s="29" t="s">
        <v>1144</v>
      </c>
      <c r="F2283" s="29" t="s">
        <v>1143</v>
      </c>
    </row>
    <row r="2284" spans="1:6" ht="24">
      <c r="A2284" s="36"/>
      <c r="B2284" s="24">
        <v>2275</v>
      </c>
      <c r="C2284" s="35" t="str">
        <f t="shared" si="35"/>
        <v>편달</v>
      </c>
      <c r="D2284" s="29" t="s">
        <v>1142</v>
      </c>
      <c r="E2284" s="29" t="s">
        <v>1141</v>
      </c>
      <c r="F2284" s="29" t="s">
        <v>1140</v>
      </c>
    </row>
    <row r="2285" spans="1:6" ht="12">
      <c r="A2285" s="36"/>
      <c r="B2285" s="24">
        <v>2276</v>
      </c>
      <c r="C2285" s="35" t="str">
        <f t="shared" si="35"/>
        <v>편린</v>
      </c>
      <c r="D2285" s="29" t="s">
        <v>1139</v>
      </c>
      <c r="E2285" s="29" t="s">
        <v>1138</v>
      </c>
      <c r="F2285" s="29" t="s">
        <v>1137</v>
      </c>
    </row>
    <row r="2286" spans="1:6" ht="24">
      <c r="A2286" s="36"/>
      <c r="B2286" s="24">
        <v>2277</v>
      </c>
      <c r="C2286" s="35" t="str">
        <f t="shared" si="35"/>
        <v>편집광</v>
      </c>
      <c r="D2286" s="29" t="s">
        <v>1136</v>
      </c>
      <c r="E2286" s="29" t="s">
        <v>1135</v>
      </c>
      <c r="F2286" s="29" t="s">
        <v>1134</v>
      </c>
    </row>
    <row r="2287" spans="1:6" ht="36">
      <c r="A2287" s="36"/>
      <c r="B2287" s="24">
        <v>2278</v>
      </c>
      <c r="C2287" s="35" t="str">
        <f t="shared" si="35"/>
        <v>평사낙안</v>
      </c>
      <c r="D2287" s="29" t="s">
        <v>1133</v>
      </c>
      <c r="E2287" s="29" t="s">
        <v>1132</v>
      </c>
      <c r="F2287" s="29" t="s">
        <v>1131</v>
      </c>
    </row>
    <row r="2288" spans="1:6" ht="24">
      <c r="A2288" s="36"/>
      <c r="B2288" s="24">
        <v>2279</v>
      </c>
      <c r="C2288" s="35" t="str">
        <f t="shared" si="35"/>
        <v>평지낙상</v>
      </c>
      <c r="D2288" s="29" t="s">
        <v>1130</v>
      </c>
      <c r="E2288" s="29" t="s">
        <v>1129</v>
      </c>
      <c r="F2288" s="29" t="s">
        <v>1128</v>
      </c>
    </row>
    <row r="2289" spans="1:6" ht="24">
      <c r="A2289" s="36"/>
      <c r="B2289" s="24">
        <v>2280</v>
      </c>
      <c r="C2289" s="35" t="str">
        <f t="shared" si="35"/>
        <v>평지돌출</v>
      </c>
      <c r="D2289" s="29" t="s">
        <v>1127</v>
      </c>
      <c r="E2289" s="29" t="s">
        <v>1126</v>
      </c>
      <c r="F2289" s="29" t="s">
        <v>1125</v>
      </c>
    </row>
    <row r="2290" spans="1:6" ht="24">
      <c r="A2290" s="36"/>
      <c r="B2290" s="24">
        <v>2281</v>
      </c>
      <c r="C2290" s="35" t="str">
        <f t="shared" si="35"/>
        <v>평지풍파</v>
      </c>
      <c r="D2290" s="29" t="s">
        <v>1124</v>
      </c>
      <c r="E2290" s="29" t="s">
        <v>1123</v>
      </c>
      <c r="F2290" s="29" t="s">
        <v>1122</v>
      </c>
    </row>
    <row r="2291" spans="1:6" ht="24">
      <c r="A2291" s="36"/>
      <c r="B2291" s="24">
        <v>2282</v>
      </c>
      <c r="C2291" s="35" t="str">
        <f t="shared" si="35"/>
        <v>폐침망찬</v>
      </c>
      <c r="D2291" s="29" t="s">
        <v>1121</v>
      </c>
      <c r="E2291" s="29" t="s">
        <v>1120</v>
      </c>
      <c r="F2291" s="29" t="s">
        <v>1119</v>
      </c>
    </row>
    <row r="2292" spans="1:6" ht="36">
      <c r="A2292" s="36"/>
      <c r="B2292" s="24">
        <v>2283</v>
      </c>
      <c r="C2292" s="35" t="str">
        <f t="shared" si="35"/>
        <v>폐포파립</v>
      </c>
      <c r="D2292" s="29" t="s">
        <v>2849</v>
      </c>
      <c r="E2292" s="29" t="s">
        <v>1118</v>
      </c>
      <c r="F2292" s="29" t="s">
        <v>1117</v>
      </c>
    </row>
    <row r="2293" spans="1:6" ht="24">
      <c r="A2293" s="36"/>
      <c r="B2293" s="24">
        <v>2284</v>
      </c>
      <c r="C2293" s="35" t="str">
        <f t="shared" si="35"/>
        <v>폐풍악습</v>
      </c>
      <c r="D2293" s="29" t="s">
        <v>1116</v>
      </c>
      <c r="E2293" s="29" t="s">
        <v>1115</v>
      </c>
      <c r="F2293" s="29" t="s">
        <v>1114</v>
      </c>
    </row>
    <row r="2294" spans="1:6" ht="24">
      <c r="A2294" s="36"/>
      <c r="B2294" s="24">
        <v>2285</v>
      </c>
      <c r="C2294" s="35" t="str">
        <f t="shared" si="35"/>
        <v>포두서찬</v>
      </c>
      <c r="D2294" s="29" t="s">
        <v>1113</v>
      </c>
      <c r="E2294" s="29" t="s">
        <v>1112</v>
      </c>
      <c r="F2294" s="29" t="s">
        <v>1111</v>
      </c>
    </row>
    <row r="2295" spans="1:6" ht="36">
      <c r="A2295" s="36"/>
      <c r="B2295" s="24">
        <v>2286</v>
      </c>
      <c r="C2295" s="35" t="str">
        <f t="shared" si="35"/>
        <v>포락지형</v>
      </c>
      <c r="D2295" s="29" t="s">
        <v>1110</v>
      </c>
      <c r="E2295" s="29" t="s">
        <v>1109</v>
      </c>
      <c r="F2295" s="29" t="s">
        <v>1108</v>
      </c>
    </row>
    <row r="2296" spans="1:6" ht="24">
      <c r="A2296" s="36"/>
      <c r="B2296" s="24">
        <v>2287</v>
      </c>
      <c r="C2296" s="35" t="str">
        <f t="shared" si="35"/>
        <v>포류지질</v>
      </c>
      <c r="D2296" s="29" t="s">
        <v>2850</v>
      </c>
      <c r="E2296" s="29" t="s">
        <v>1107</v>
      </c>
      <c r="F2296" s="29" t="s">
        <v>1106</v>
      </c>
    </row>
    <row r="2297" spans="1:6" ht="24">
      <c r="A2297" s="36"/>
      <c r="B2297" s="24">
        <v>2288</v>
      </c>
      <c r="C2297" s="35" t="str">
        <f t="shared" si="35"/>
        <v>포복절도</v>
      </c>
      <c r="D2297" s="29" t="s">
        <v>1105</v>
      </c>
      <c r="E2297" s="29" t="s">
        <v>1104</v>
      </c>
      <c r="F2297" s="29" t="s">
        <v>1103</v>
      </c>
    </row>
    <row r="2298" spans="1:6" ht="48">
      <c r="A2298" s="36"/>
      <c r="B2298" s="24">
        <v>2289</v>
      </c>
      <c r="C2298" s="35" t="str">
        <f t="shared" si="35"/>
        <v>포서지묘익조</v>
      </c>
      <c r="D2298" s="29" t="s">
        <v>1102</v>
      </c>
      <c r="E2298" s="29" t="s">
        <v>1101</v>
      </c>
      <c r="F2298" s="29" t="s">
        <v>1100</v>
      </c>
    </row>
    <row r="2299" spans="1:6" ht="36">
      <c r="A2299" s="36"/>
      <c r="B2299" s="24">
        <v>2290</v>
      </c>
      <c r="C2299" s="35" t="str">
        <f t="shared" si="35"/>
        <v>포식난의</v>
      </c>
      <c r="D2299" s="29" t="s">
        <v>2851</v>
      </c>
      <c r="E2299" s="29" t="s">
        <v>1099</v>
      </c>
      <c r="F2299" s="26" t="s">
        <v>2859</v>
      </c>
    </row>
    <row r="2300" spans="1:6" ht="36">
      <c r="A2300" s="36"/>
      <c r="B2300" s="24">
        <v>2291</v>
      </c>
      <c r="C2300" s="35" t="str">
        <f t="shared" si="35"/>
        <v>포신방화</v>
      </c>
      <c r="D2300" s="29" t="s">
        <v>1098</v>
      </c>
      <c r="E2300" s="29" t="s">
        <v>1097</v>
      </c>
      <c r="F2300" s="29" t="s">
        <v>1096</v>
      </c>
    </row>
    <row r="2301" spans="1:6" ht="24">
      <c r="A2301" s="36"/>
      <c r="B2301" s="24">
        <v>2292</v>
      </c>
      <c r="C2301" s="35" t="str">
        <f t="shared" si="35"/>
        <v>포의지교</v>
      </c>
      <c r="D2301" s="29" t="s">
        <v>1095</v>
      </c>
      <c r="E2301" s="29" t="s">
        <v>1094</v>
      </c>
      <c r="F2301" s="29" t="s">
        <v>1093</v>
      </c>
    </row>
    <row r="2302" spans="1:6" ht="36">
      <c r="A2302" s="36"/>
      <c r="B2302" s="24">
        <v>2293</v>
      </c>
      <c r="C2302" s="35" t="str">
        <f t="shared" si="35"/>
        <v>포풍착영</v>
      </c>
      <c r="D2302" s="29" t="s">
        <v>1092</v>
      </c>
      <c r="E2302" s="29" t="s">
        <v>1091</v>
      </c>
      <c r="F2302" s="29" t="s">
        <v>1090</v>
      </c>
    </row>
    <row r="2303" spans="1:6" ht="24">
      <c r="A2303" s="36"/>
      <c r="B2303" s="24">
        <v>2294</v>
      </c>
      <c r="C2303" s="35" t="str">
        <f t="shared" si="35"/>
        <v>포호빙하</v>
      </c>
      <c r="D2303" s="25" t="s">
        <v>2852</v>
      </c>
      <c r="E2303" s="25"/>
      <c r="F2303" s="25" t="s">
        <v>2743</v>
      </c>
    </row>
    <row r="2304" spans="1:6" ht="36">
      <c r="A2304" s="36"/>
      <c r="B2304" s="24">
        <v>2295</v>
      </c>
      <c r="C2304" s="35" t="str">
        <f t="shared" si="35"/>
        <v>포호함포</v>
      </c>
      <c r="D2304" s="29" t="s">
        <v>1089</v>
      </c>
      <c r="E2304" s="29" t="s">
        <v>1088</v>
      </c>
      <c r="F2304" s="29" t="s">
        <v>1087</v>
      </c>
    </row>
    <row r="2305" spans="1:6" ht="36">
      <c r="A2305" s="36"/>
      <c r="B2305" s="24">
        <v>2296</v>
      </c>
      <c r="C2305" s="35" t="str">
        <f t="shared" si="35"/>
        <v>폭주병진</v>
      </c>
      <c r="D2305" s="29" t="s">
        <v>1086</v>
      </c>
      <c r="E2305" s="29" t="s">
        <v>1085</v>
      </c>
      <c r="F2305" s="29" t="s">
        <v>1084</v>
      </c>
    </row>
    <row r="2306" spans="1:6" ht="24">
      <c r="A2306" s="36"/>
      <c r="B2306" s="24">
        <v>2297</v>
      </c>
      <c r="C2306" s="35" t="str">
        <f t="shared" si="35"/>
        <v>폭풍전야</v>
      </c>
      <c r="D2306" s="29" t="s">
        <v>1083</v>
      </c>
      <c r="E2306" s="29" t="s">
        <v>1082</v>
      </c>
      <c r="F2306" s="29" t="s">
        <v>1081</v>
      </c>
    </row>
    <row r="2307" spans="1:6" ht="24">
      <c r="A2307" s="36"/>
      <c r="B2307" s="24">
        <v>2298</v>
      </c>
      <c r="C2307" s="35" t="str">
        <f t="shared" si="35"/>
        <v>표리부동</v>
      </c>
      <c r="D2307" s="29" t="s">
        <v>2853</v>
      </c>
      <c r="E2307" s="29" t="s">
        <v>1080</v>
      </c>
      <c r="F2307" s="29" t="s">
        <v>1079</v>
      </c>
    </row>
    <row r="2308" spans="1:6" ht="24">
      <c r="A2308" s="36"/>
      <c r="B2308" s="24">
        <v>2299</v>
      </c>
      <c r="C2308" s="35" t="str">
        <f t="shared" si="35"/>
        <v>표리상응</v>
      </c>
      <c r="D2308" s="29" t="s">
        <v>1078</v>
      </c>
      <c r="E2308" s="29" t="s">
        <v>1077</v>
      </c>
      <c r="F2308" s="29" t="s">
        <v>1076</v>
      </c>
    </row>
    <row r="2309" spans="1:6" ht="24">
      <c r="A2309" s="36"/>
      <c r="B2309" s="24">
        <v>2300</v>
      </c>
      <c r="C2309" s="35" t="str">
        <f t="shared" si="35"/>
        <v>표리일체</v>
      </c>
      <c r="D2309" s="29" t="s">
        <v>1075</v>
      </c>
      <c r="E2309" s="29" t="s">
        <v>1074</v>
      </c>
      <c r="F2309" s="29" t="s">
        <v>1073</v>
      </c>
    </row>
    <row r="2310" spans="1:6" ht="24">
      <c r="A2310" s="36"/>
      <c r="B2310" s="24">
        <v>2301</v>
      </c>
      <c r="C2310" s="35" t="str">
        <f t="shared" si="35"/>
        <v>표면장력</v>
      </c>
      <c r="D2310" s="29" t="s">
        <v>1072</v>
      </c>
      <c r="E2310" s="29" t="s">
        <v>1071</v>
      </c>
      <c r="F2310" s="29" t="s">
        <v>1070</v>
      </c>
    </row>
    <row r="2311" spans="1:6" ht="36">
      <c r="A2311" s="36"/>
      <c r="B2311" s="24">
        <v>2302</v>
      </c>
      <c r="C2311" s="35" t="str">
        <f aca="true" t="shared" si="36" ref="C2311:C2374">LEFT(D2311,FIND("(",D2311)-1)</f>
        <v>표변</v>
      </c>
      <c r="D2311" s="29" t="s">
        <v>1069</v>
      </c>
      <c r="E2311" s="29" t="s">
        <v>1068</v>
      </c>
      <c r="F2311" s="29" t="s">
        <v>1067</v>
      </c>
    </row>
    <row r="2312" spans="1:6" ht="60">
      <c r="A2312" s="36"/>
      <c r="B2312" s="24">
        <v>2303</v>
      </c>
      <c r="C2312" s="35" t="str">
        <f t="shared" si="36"/>
        <v>표사유피 인사유명</v>
      </c>
      <c r="D2312" s="29" t="s">
        <v>1066</v>
      </c>
      <c r="E2312" s="29" t="s">
        <v>1065</v>
      </c>
      <c r="F2312" s="29" t="s">
        <v>1064</v>
      </c>
    </row>
    <row r="2313" spans="1:6" ht="24">
      <c r="A2313" s="36"/>
      <c r="B2313" s="24">
        <v>2304</v>
      </c>
      <c r="C2313" s="35" t="str">
        <f t="shared" si="36"/>
        <v>풍년기근</v>
      </c>
      <c r="D2313" s="29" t="s">
        <v>1063</v>
      </c>
      <c r="E2313" s="29" t="s">
        <v>1062</v>
      </c>
      <c r="F2313" s="29" t="s">
        <v>1061</v>
      </c>
    </row>
    <row r="2314" spans="1:6" ht="24">
      <c r="A2314" s="36"/>
      <c r="B2314" s="24">
        <v>2305</v>
      </c>
      <c r="C2314" s="35" t="str">
        <f t="shared" si="36"/>
        <v>풍비박산</v>
      </c>
      <c r="D2314" s="29" t="s">
        <v>1060</v>
      </c>
      <c r="E2314" s="29" t="s">
        <v>1059</v>
      </c>
      <c r="F2314" s="29" t="s">
        <v>1058</v>
      </c>
    </row>
    <row r="2315" spans="1:6" ht="12">
      <c r="A2315" s="36"/>
      <c r="B2315" s="24">
        <v>2306</v>
      </c>
      <c r="C2315" s="35" t="str">
        <f t="shared" si="36"/>
        <v>풍상</v>
      </c>
      <c r="D2315" s="29" t="s">
        <v>1057</v>
      </c>
      <c r="E2315" s="29" t="s">
        <v>1056</v>
      </c>
      <c r="F2315" s="29" t="s">
        <v>1055</v>
      </c>
    </row>
    <row r="2316" spans="1:6" ht="24">
      <c r="A2316" s="36"/>
      <c r="B2316" s="24">
        <v>2307</v>
      </c>
      <c r="C2316" s="35" t="str">
        <f t="shared" si="36"/>
        <v>풍상지임</v>
      </c>
      <c r="D2316" s="29" t="s">
        <v>1054</v>
      </c>
      <c r="E2316" s="29" t="s">
        <v>1053</v>
      </c>
      <c r="F2316" s="29" t="s">
        <v>1052</v>
      </c>
    </row>
    <row r="2317" spans="1:6" ht="36">
      <c r="A2317" s="36"/>
      <c r="B2317" s="24">
        <v>2308</v>
      </c>
      <c r="C2317" s="35" t="str">
        <f t="shared" si="36"/>
        <v>풍성학려</v>
      </c>
      <c r="D2317" s="29" t="s">
        <v>1051</v>
      </c>
      <c r="E2317" s="29" t="s">
        <v>1050</v>
      </c>
      <c r="F2317" s="31" t="s">
        <v>275</v>
      </c>
    </row>
    <row r="2318" spans="1:6" ht="36">
      <c r="A2318" s="36"/>
      <c r="B2318" s="24">
        <v>2309</v>
      </c>
      <c r="C2318" s="35" t="str">
        <f t="shared" si="36"/>
        <v>풍수지탄</v>
      </c>
      <c r="D2318" s="29" t="s">
        <v>1049</v>
      </c>
      <c r="E2318" s="29" t="s">
        <v>1048</v>
      </c>
      <c r="F2318" s="29" t="s">
        <v>1047</v>
      </c>
    </row>
    <row r="2319" spans="1:6" ht="24">
      <c r="A2319" s="36"/>
      <c r="B2319" s="24">
        <v>2310</v>
      </c>
      <c r="C2319" s="35" t="str">
        <f t="shared" si="36"/>
        <v>풍운지회</v>
      </c>
      <c r="D2319" s="29" t="s">
        <v>2854</v>
      </c>
      <c r="E2319" s="29" t="s">
        <v>1046</v>
      </c>
      <c r="F2319" s="26" t="s">
        <v>2860</v>
      </c>
    </row>
    <row r="2320" spans="1:6" ht="24">
      <c r="A2320" s="36"/>
      <c r="B2320" s="24">
        <v>2311</v>
      </c>
      <c r="C2320" s="35" t="str">
        <f t="shared" si="36"/>
        <v>풍월주인</v>
      </c>
      <c r="D2320" s="29" t="s">
        <v>1045</v>
      </c>
      <c r="E2320" s="29" t="s">
        <v>1044</v>
      </c>
      <c r="F2320" s="29" t="s">
        <v>1043</v>
      </c>
    </row>
    <row r="2321" spans="1:6" ht="24">
      <c r="A2321" s="36"/>
      <c r="B2321" s="24">
        <v>2312</v>
      </c>
      <c r="C2321" s="35" t="str">
        <f t="shared" si="36"/>
        <v>풍전등화</v>
      </c>
      <c r="D2321" s="29" t="s">
        <v>1042</v>
      </c>
      <c r="E2321" s="29" t="s">
        <v>1041</v>
      </c>
      <c r="F2321" s="31" t="s">
        <v>5820</v>
      </c>
    </row>
    <row r="2322" spans="1:6" ht="24">
      <c r="A2322" s="36"/>
      <c r="B2322" s="24">
        <v>2313</v>
      </c>
      <c r="C2322" s="35" t="str">
        <f t="shared" si="36"/>
        <v>풍정낭식</v>
      </c>
      <c r="D2322" s="29" t="s">
        <v>1040</v>
      </c>
      <c r="E2322" s="29" t="s">
        <v>1039</v>
      </c>
      <c r="F2322" s="29" t="s">
        <v>1038</v>
      </c>
    </row>
    <row r="2323" spans="1:6" ht="24">
      <c r="A2323" s="36"/>
      <c r="B2323" s="24">
        <v>2314</v>
      </c>
      <c r="C2323" s="35" t="str">
        <f t="shared" si="36"/>
        <v>풍진세상</v>
      </c>
      <c r="D2323" s="29" t="s">
        <v>1037</v>
      </c>
      <c r="E2323" s="29" t="s">
        <v>1036</v>
      </c>
      <c r="F2323" s="29" t="s">
        <v>1035</v>
      </c>
    </row>
    <row r="2324" spans="1:6" ht="24">
      <c r="A2324" s="36"/>
      <c r="B2324" s="24">
        <v>2315</v>
      </c>
      <c r="C2324" s="35" t="str">
        <f t="shared" si="36"/>
        <v>풍찬노숙</v>
      </c>
      <c r="D2324" s="29" t="s">
        <v>2855</v>
      </c>
      <c r="E2324" s="29" t="s">
        <v>1034</v>
      </c>
      <c r="F2324" s="29" t="s">
        <v>1033</v>
      </c>
    </row>
    <row r="2325" spans="1:6" ht="24">
      <c r="A2325" s="36"/>
      <c r="B2325" s="24">
        <v>2316</v>
      </c>
      <c r="C2325" s="35" t="str">
        <f t="shared" si="36"/>
        <v>풍타낭타</v>
      </c>
      <c r="D2325" s="29" t="s">
        <v>1032</v>
      </c>
      <c r="E2325" s="29" t="s">
        <v>1031</v>
      </c>
      <c r="F2325" s="29" t="s">
        <v>1030</v>
      </c>
    </row>
    <row r="2326" spans="1:6" ht="24">
      <c r="A2326" s="36"/>
      <c r="B2326" s="24">
        <v>2317</v>
      </c>
      <c r="C2326" s="35" t="str">
        <f t="shared" si="36"/>
        <v>피골상접</v>
      </c>
      <c r="D2326" s="29" t="s">
        <v>1029</v>
      </c>
      <c r="E2326" s="29" t="s">
        <v>1028</v>
      </c>
      <c r="F2326" s="29" t="s">
        <v>1027</v>
      </c>
    </row>
    <row r="2327" spans="1:6" ht="48">
      <c r="A2327" s="36"/>
      <c r="B2327" s="24">
        <v>2318</v>
      </c>
      <c r="C2327" s="35" t="str">
        <f t="shared" si="36"/>
        <v>피리춘추</v>
      </c>
      <c r="D2327" s="29" t="s">
        <v>1026</v>
      </c>
      <c r="E2327" s="29" t="s">
        <v>1025</v>
      </c>
      <c r="F2327" s="29" t="s">
        <v>1024</v>
      </c>
    </row>
    <row r="2328" spans="1:6" ht="36">
      <c r="A2328" s="36"/>
      <c r="B2328" s="24">
        <v>2319</v>
      </c>
      <c r="C2328" s="35" t="str">
        <f t="shared" si="36"/>
        <v>피발도선</v>
      </c>
      <c r="D2328" s="29" t="s">
        <v>1023</v>
      </c>
      <c r="E2328" s="29" t="s">
        <v>1022</v>
      </c>
      <c r="F2328" s="29" t="s">
        <v>1021</v>
      </c>
    </row>
    <row r="2329" spans="1:6" ht="36">
      <c r="A2329" s="36"/>
      <c r="B2329" s="24">
        <v>2320</v>
      </c>
      <c r="C2329" s="35" t="str">
        <f t="shared" si="36"/>
        <v>피발좌임</v>
      </c>
      <c r="D2329" s="29" t="s">
        <v>1020</v>
      </c>
      <c r="E2329" s="29" t="s">
        <v>1019</v>
      </c>
      <c r="F2329" s="29" t="s">
        <v>1018</v>
      </c>
    </row>
    <row r="2330" spans="1:6" ht="36">
      <c r="A2330" s="36"/>
      <c r="B2330" s="24">
        <v>2321</v>
      </c>
      <c r="C2330" s="35" t="str">
        <f t="shared" si="36"/>
        <v>피일시차일시</v>
      </c>
      <c r="D2330" s="29" t="s">
        <v>1017</v>
      </c>
      <c r="E2330" s="29" t="s">
        <v>1016</v>
      </c>
      <c r="F2330" s="29" t="s">
        <v>1015</v>
      </c>
    </row>
    <row r="2331" spans="1:6" ht="36">
      <c r="A2331" s="36"/>
      <c r="B2331" s="24">
        <v>2322</v>
      </c>
      <c r="C2331" s="35" t="str">
        <f t="shared" si="36"/>
        <v>피장부아장부</v>
      </c>
      <c r="D2331" s="29" t="s">
        <v>1014</v>
      </c>
      <c r="E2331" s="29" t="s">
        <v>1013</v>
      </c>
      <c r="F2331" s="29" t="s">
        <v>1012</v>
      </c>
    </row>
    <row r="2332" spans="1:6" ht="12">
      <c r="A2332" s="36"/>
      <c r="B2332" s="24">
        <v>2323</v>
      </c>
      <c r="C2332" s="35" t="str">
        <f t="shared" si="36"/>
        <v>피차일반</v>
      </c>
      <c r="D2332" s="25" t="s">
        <v>255</v>
      </c>
      <c r="E2332" s="30"/>
      <c r="F2332" s="30" t="s">
        <v>256</v>
      </c>
    </row>
    <row r="2333" spans="1:6" ht="36">
      <c r="A2333" s="36"/>
      <c r="B2333" s="24">
        <v>2324</v>
      </c>
      <c r="C2333" s="35" t="str">
        <f t="shared" si="36"/>
        <v>피해망상</v>
      </c>
      <c r="D2333" s="29" t="s">
        <v>1011</v>
      </c>
      <c r="E2333" s="29" t="s">
        <v>1010</v>
      </c>
      <c r="F2333" s="29" t="s">
        <v>1009</v>
      </c>
    </row>
    <row r="2334" spans="1:6" ht="24">
      <c r="A2334" s="36"/>
      <c r="B2334" s="24">
        <v>2325</v>
      </c>
      <c r="C2334" s="35" t="str">
        <f t="shared" si="36"/>
        <v>필마단기</v>
      </c>
      <c r="D2334" s="29" t="s">
        <v>1008</v>
      </c>
      <c r="E2334" s="29" t="s">
        <v>1007</v>
      </c>
      <c r="F2334" s="29" t="s">
        <v>1006</v>
      </c>
    </row>
    <row r="2335" spans="1:6" ht="36">
      <c r="A2335" s="36"/>
      <c r="B2335" s="24">
        <v>2326</v>
      </c>
      <c r="C2335" s="35" t="str">
        <f t="shared" si="36"/>
        <v>필부지용</v>
      </c>
      <c r="D2335" s="29" t="s">
        <v>1005</v>
      </c>
      <c r="E2335" s="29" t="s">
        <v>1004</v>
      </c>
      <c r="F2335" s="29" t="s">
        <v>1003</v>
      </c>
    </row>
    <row r="2336" spans="1:6" ht="36">
      <c r="A2336" s="36"/>
      <c r="B2336" s="24">
        <v>2327</v>
      </c>
      <c r="C2336" s="35" t="str">
        <f t="shared" si="36"/>
        <v>필부필부</v>
      </c>
      <c r="D2336" s="29" t="s">
        <v>1002</v>
      </c>
      <c r="E2336" s="29" t="s">
        <v>1001</v>
      </c>
      <c r="F2336" s="29" t="s">
        <v>1000</v>
      </c>
    </row>
    <row r="2337" spans="1:6" ht="36">
      <c r="A2337" s="36"/>
      <c r="B2337" s="24">
        <v>2328</v>
      </c>
      <c r="C2337" s="35" t="str">
        <f t="shared" si="36"/>
        <v>필유곡절</v>
      </c>
      <c r="D2337" s="29" t="s">
        <v>2856</v>
      </c>
      <c r="E2337" s="29" t="s">
        <v>999</v>
      </c>
      <c r="F2337" s="29" t="s">
        <v>2861</v>
      </c>
    </row>
    <row r="2338" spans="1:6" ht="36">
      <c r="A2338" s="36"/>
      <c r="B2338" s="24">
        <v>2329</v>
      </c>
      <c r="C2338" s="35" t="str">
        <f t="shared" si="36"/>
        <v>하갈동구</v>
      </c>
      <c r="D2338" s="29" t="s">
        <v>998</v>
      </c>
      <c r="E2338" s="29" t="s">
        <v>997</v>
      </c>
      <c r="F2338" s="29" t="s">
        <v>996</v>
      </c>
    </row>
    <row r="2339" spans="1:6" ht="36">
      <c r="A2339" s="36"/>
      <c r="B2339" s="24">
        <v>2330</v>
      </c>
      <c r="C2339" s="35" t="str">
        <f t="shared" si="36"/>
        <v>하달지리</v>
      </c>
      <c r="D2339" s="29" t="s">
        <v>995</v>
      </c>
      <c r="E2339" s="29" t="s">
        <v>994</v>
      </c>
      <c r="F2339" s="29" t="s">
        <v>993</v>
      </c>
    </row>
    <row r="2340" spans="1:6" ht="36">
      <c r="A2340" s="36"/>
      <c r="B2340" s="24">
        <v>2331</v>
      </c>
      <c r="C2340" s="35" t="str">
        <f t="shared" si="36"/>
        <v>하대명년</v>
      </c>
      <c r="D2340" s="29" t="s">
        <v>992</v>
      </c>
      <c r="E2340" s="29" t="s">
        <v>991</v>
      </c>
      <c r="F2340" s="29" t="s">
        <v>990</v>
      </c>
    </row>
    <row r="2341" spans="1:6" ht="72">
      <c r="A2341" s="36"/>
      <c r="B2341" s="24">
        <v>2332</v>
      </c>
      <c r="C2341" s="35" t="str">
        <f t="shared" si="36"/>
        <v>하도낙서</v>
      </c>
      <c r="D2341" s="29" t="s">
        <v>989</v>
      </c>
      <c r="E2341" s="29" t="s">
        <v>988</v>
      </c>
      <c r="F2341" s="29" t="s">
        <v>6219</v>
      </c>
    </row>
    <row r="2342" spans="1:6" ht="24">
      <c r="A2342" s="36"/>
      <c r="B2342" s="24">
        <v>2333</v>
      </c>
      <c r="C2342" s="35" t="str">
        <f t="shared" si="36"/>
        <v>하로동선</v>
      </c>
      <c r="D2342" s="29" t="s">
        <v>2857</v>
      </c>
      <c r="E2342" s="29" t="s">
        <v>987</v>
      </c>
      <c r="F2342" s="29" t="s">
        <v>986</v>
      </c>
    </row>
    <row r="2343" spans="1:6" ht="36">
      <c r="A2343" s="36"/>
      <c r="B2343" s="24">
        <v>2334</v>
      </c>
      <c r="C2343" s="35" t="str">
        <f t="shared" si="36"/>
        <v>하마평</v>
      </c>
      <c r="D2343" s="29" t="s">
        <v>985</v>
      </c>
      <c r="E2343" s="29" t="s">
        <v>984</v>
      </c>
      <c r="F2343" s="29" t="s">
        <v>983</v>
      </c>
    </row>
    <row r="2344" spans="1:6" ht="24">
      <c r="A2344" s="36"/>
      <c r="B2344" s="24">
        <v>2335</v>
      </c>
      <c r="C2344" s="35" t="str">
        <f t="shared" si="36"/>
        <v>하석상대</v>
      </c>
      <c r="D2344" s="29" t="s">
        <v>2858</v>
      </c>
      <c r="E2344" s="29" t="s">
        <v>982</v>
      </c>
      <c r="F2344" s="29" t="s">
        <v>981</v>
      </c>
    </row>
    <row r="2345" spans="1:6" ht="24">
      <c r="A2345" s="36"/>
      <c r="B2345" s="24">
        <v>2336</v>
      </c>
      <c r="C2345" s="35" t="str">
        <f t="shared" si="36"/>
        <v>하선동력</v>
      </c>
      <c r="D2345" s="29" t="s">
        <v>980</v>
      </c>
      <c r="E2345" s="29" t="s">
        <v>979</v>
      </c>
      <c r="F2345" s="29" t="s">
        <v>978</v>
      </c>
    </row>
    <row r="2346" spans="1:6" ht="24">
      <c r="A2346" s="36"/>
      <c r="B2346" s="24">
        <v>2337</v>
      </c>
      <c r="C2346" s="35" t="str">
        <f t="shared" si="36"/>
        <v>하옥</v>
      </c>
      <c r="D2346" s="25" t="s">
        <v>5015</v>
      </c>
      <c r="E2346" s="25"/>
      <c r="F2346" s="25" t="s">
        <v>3837</v>
      </c>
    </row>
    <row r="2347" spans="1:6" ht="36">
      <c r="A2347" s="36"/>
      <c r="B2347" s="24">
        <v>2338</v>
      </c>
      <c r="C2347" s="35" t="str">
        <f t="shared" si="36"/>
        <v>하우불이</v>
      </c>
      <c r="D2347" s="29" t="s">
        <v>977</v>
      </c>
      <c r="E2347" s="29" t="s">
        <v>976</v>
      </c>
      <c r="F2347" s="29" t="s">
        <v>975</v>
      </c>
    </row>
    <row r="2348" spans="1:6" ht="24">
      <c r="A2348" s="36"/>
      <c r="B2348" s="24">
        <v>2339</v>
      </c>
      <c r="C2348" s="35" t="str">
        <f t="shared" si="36"/>
        <v>하의상달</v>
      </c>
      <c r="D2348" s="29" t="s">
        <v>974</v>
      </c>
      <c r="E2348" s="29" t="s">
        <v>973</v>
      </c>
      <c r="F2348" s="29" t="s">
        <v>972</v>
      </c>
    </row>
    <row r="2349" spans="1:6" ht="24">
      <c r="A2349" s="36"/>
      <c r="B2349" s="24">
        <v>2340</v>
      </c>
      <c r="C2349" s="35" t="str">
        <f t="shared" si="36"/>
        <v>하학상달</v>
      </c>
      <c r="D2349" s="29" t="s">
        <v>971</v>
      </c>
      <c r="E2349" s="29" t="s">
        <v>970</v>
      </c>
      <c r="F2349" s="29" t="s">
        <v>969</v>
      </c>
    </row>
    <row r="2350" spans="1:6" ht="24">
      <c r="A2350" s="36"/>
      <c r="B2350" s="24">
        <v>2341</v>
      </c>
      <c r="C2350" s="35" t="str">
        <f t="shared" si="36"/>
        <v>하해지택</v>
      </c>
      <c r="D2350" s="29" t="s">
        <v>968</v>
      </c>
      <c r="E2350" s="29" t="s">
        <v>967</v>
      </c>
      <c r="F2350" s="29" t="s">
        <v>966</v>
      </c>
    </row>
    <row r="2351" spans="1:6" ht="36">
      <c r="A2351" s="36"/>
      <c r="B2351" s="24">
        <v>2342</v>
      </c>
      <c r="C2351" s="35" t="str">
        <f t="shared" si="36"/>
        <v>하후상박</v>
      </c>
      <c r="D2351" s="29" t="s">
        <v>965</v>
      </c>
      <c r="E2351" s="29" t="s">
        <v>964</v>
      </c>
      <c r="F2351" s="29" t="s">
        <v>963</v>
      </c>
    </row>
    <row r="2352" spans="1:6" ht="36">
      <c r="A2352" s="36"/>
      <c r="B2352" s="24">
        <v>2343</v>
      </c>
      <c r="C2352" s="35" t="str">
        <f t="shared" si="36"/>
        <v>하후하박</v>
      </c>
      <c r="D2352" s="29" t="s">
        <v>962</v>
      </c>
      <c r="E2352" s="29" t="s">
        <v>961</v>
      </c>
      <c r="F2352" s="29" t="s">
        <v>960</v>
      </c>
    </row>
    <row r="2353" spans="1:6" ht="24">
      <c r="A2353" s="36"/>
      <c r="B2353" s="24">
        <v>2344</v>
      </c>
      <c r="C2353" s="35" t="str">
        <f t="shared" si="36"/>
        <v>학구소붕</v>
      </c>
      <c r="D2353" s="25" t="s">
        <v>4538</v>
      </c>
      <c r="E2353" s="25"/>
      <c r="F2353" s="25" t="s">
        <v>4539</v>
      </c>
    </row>
    <row r="2354" spans="1:6" ht="24">
      <c r="A2354" s="36"/>
      <c r="B2354" s="24">
        <v>2345</v>
      </c>
      <c r="C2354" s="35" t="str">
        <f t="shared" si="36"/>
        <v>학수고대</v>
      </c>
      <c r="D2354" s="29" t="s">
        <v>959</v>
      </c>
      <c r="E2354" s="29" t="s">
        <v>958</v>
      </c>
      <c r="F2354" s="29" t="s">
        <v>957</v>
      </c>
    </row>
    <row r="2355" spans="1:6" ht="24">
      <c r="A2355" s="36"/>
      <c r="B2355" s="24">
        <v>2346</v>
      </c>
      <c r="C2355" s="35" t="str">
        <f t="shared" si="36"/>
        <v>학여불급</v>
      </c>
      <c r="D2355" s="29" t="s">
        <v>4540</v>
      </c>
      <c r="E2355" s="29" t="s">
        <v>956</v>
      </c>
      <c r="F2355" s="29" t="s">
        <v>955</v>
      </c>
    </row>
    <row r="2356" spans="1:6" ht="24">
      <c r="A2356" s="36"/>
      <c r="B2356" s="24">
        <v>2347</v>
      </c>
      <c r="C2356" s="35" t="str">
        <f t="shared" si="36"/>
        <v>학이불사즉망</v>
      </c>
      <c r="D2356" s="25" t="s">
        <v>5016</v>
      </c>
      <c r="E2356" s="25"/>
      <c r="F2356" s="25" t="s">
        <v>5017</v>
      </c>
    </row>
    <row r="2357" spans="1:6" ht="24">
      <c r="A2357" s="36"/>
      <c r="B2357" s="24">
        <v>2348</v>
      </c>
      <c r="C2357" s="35" t="str">
        <f t="shared" si="36"/>
        <v>학이시습지</v>
      </c>
      <c r="D2357" s="25" t="s">
        <v>4853</v>
      </c>
      <c r="E2357" s="25"/>
      <c r="F2357" s="25" t="s">
        <v>257</v>
      </c>
    </row>
    <row r="2358" spans="1:6" ht="36">
      <c r="A2358" s="36"/>
      <c r="B2358" s="24">
        <v>2349</v>
      </c>
      <c r="C2358" s="35" t="str">
        <f t="shared" si="36"/>
        <v>학익진</v>
      </c>
      <c r="D2358" s="29" t="s">
        <v>954</v>
      </c>
      <c r="E2358" s="29" t="s">
        <v>953</v>
      </c>
      <c r="F2358" s="29" t="s">
        <v>6218</v>
      </c>
    </row>
    <row r="2359" spans="1:6" ht="36">
      <c r="A2359" s="36"/>
      <c r="B2359" s="24">
        <v>2350</v>
      </c>
      <c r="C2359" s="35" t="str">
        <f t="shared" si="36"/>
        <v>학자여우모성자여린각</v>
      </c>
      <c r="D2359" s="25" t="s">
        <v>5018</v>
      </c>
      <c r="E2359" s="25"/>
      <c r="F2359" s="25" t="s">
        <v>3838</v>
      </c>
    </row>
    <row r="2360" spans="1:6" ht="36">
      <c r="A2360" s="36"/>
      <c r="B2360" s="24">
        <v>2351</v>
      </c>
      <c r="C2360" s="35" t="str">
        <f t="shared" si="36"/>
        <v>학철부어</v>
      </c>
      <c r="D2360" s="29" t="s">
        <v>952</v>
      </c>
      <c r="E2360" s="29" t="s">
        <v>951</v>
      </c>
      <c r="F2360" s="29" t="s">
        <v>950</v>
      </c>
    </row>
    <row r="2361" spans="1:6" ht="24">
      <c r="A2361" s="36"/>
      <c r="B2361" s="24">
        <v>2352</v>
      </c>
      <c r="C2361" s="35" t="str">
        <f t="shared" si="36"/>
        <v>한강투석</v>
      </c>
      <c r="D2361" s="29" t="s">
        <v>4564</v>
      </c>
      <c r="E2361" s="29" t="s">
        <v>949</v>
      </c>
      <c r="F2361" s="29" t="s">
        <v>948</v>
      </c>
    </row>
    <row r="2362" spans="1:6" ht="48">
      <c r="A2362" s="36"/>
      <c r="B2362" s="24">
        <v>2353</v>
      </c>
      <c r="C2362" s="35" t="str">
        <f t="shared" si="36"/>
        <v>한단지몽</v>
      </c>
      <c r="D2362" s="29" t="s">
        <v>947</v>
      </c>
      <c r="E2362" s="29" t="s">
        <v>946</v>
      </c>
      <c r="F2362" s="29" t="s">
        <v>945</v>
      </c>
    </row>
    <row r="2363" spans="1:6" ht="60">
      <c r="A2363" s="36"/>
      <c r="B2363" s="24">
        <v>2354</v>
      </c>
      <c r="C2363" s="35" t="str">
        <f t="shared" si="36"/>
        <v>한단지보</v>
      </c>
      <c r="D2363" s="29" t="s">
        <v>944</v>
      </c>
      <c r="E2363" s="29" t="s">
        <v>943</v>
      </c>
      <c r="F2363" s="29" t="s">
        <v>942</v>
      </c>
    </row>
    <row r="2364" spans="1:6" ht="24">
      <c r="A2364" s="36"/>
      <c r="B2364" s="24">
        <v>2355</v>
      </c>
      <c r="C2364" s="35" t="str">
        <f t="shared" si="36"/>
        <v>한마지로</v>
      </c>
      <c r="D2364" s="29" t="s">
        <v>941</v>
      </c>
      <c r="E2364" s="29" t="s">
        <v>940</v>
      </c>
      <c r="F2364" s="29" t="s">
        <v>939</v>
      </c>
    </row>
    <row r="2365" spans="1:6" ht="24">
      <c r="A2365" s="36"/>
      <c r="B2365" s="24">
        <v>2356</v>
      </c>
      <c r="C2365" s="35" t="str">
        <f t="shared" si="36"/>
        <v>한우충동</v>
      </c>
      <c r="D2365" s="29" t="s">
        <v>938</v>
      </c>
      <c r="E2365" s="29" t="s">
        <v>937</v>
      </c>
      <c r="F2365" s="29" t="s">
        <v>936</v>
      </c>
    </row>
    <row r="2366" spans="1:6" ht="24">
      <c r="A2366" s="36"/>
      <c r="B2366" s="24">
        <v>2357</v>
      </c>
      <c r="C2366" s="35" t="str">
        <f t="shared" si="36"/>
        <v>한운야학</v>
      </c>
      <c r="D2366" s="29" t="s">
        <v>935</v>
      </c>
      <c r="E2366" s="29" t="s">
        <v>934</v>
      </c>
      <c r="F2366" s="29" t="s">
        <v>933</v>
      </c>
    </row>
    <row r="2367" spans="1:6" ht="12">
      <c r="A2367" s="36"/>
      <c r="B2367" s="24">
        <v>2358</v>
      </c>
      <c r="C2367" s="35" t="str">
        <f t="shared" si="36"/>
        <v>한중진미</v>
      </c>
      <c r="D2367" s="30" t="s">
        <v>258</v>
      </c>
      <c r="E2367" s="30"/>
      <c r="F2367" s="30" t="s">
        <v>2701</v>
      </c>
    </row>
    <row r="2368" spans="1:6" ht="36">
      <c r="A2368" s="36"/>
      <c r="B2368" s="24">
        <v>2359</v>
      </c>
      <c r="C2368" s="35" t="str">
        <f t="shared" si="36"/>
        <v>한화휴제</v>
      </c>
      <c r="D2368" s="29" t="s">
        <v>932</v>
      </c>
      <c r="E2368" s="29" t="s">
        <v>931</v>
      </c>
      <c r="F2368" s="29" t="s">
        <v>930</v>
      </c>
    </row>
    <row r="2369" spans="1:6" ht="24">
      <c r="A2369" s="36"/>
      <c r="B2369" s="24">
        <v>2360</v>
      </c>
      <c r="C2369" s="35" t="str">
        <f t="shared" si="36"/>
        <v>할계언용우도</v>
      </c>
      <c r="D2369" s="25" t="s">
        <v>5019</v>
      </c>
      <c r="E2369" s="25"/>
      <c r="F2369" s="25" t="s">
        <v>5020</v>
      </c>
    </row>
    <row r="2370" spans="1:6" ht="24">
      <c r="A2370" s="36"/>
      <c r="B2370" s="24">
        <v>2361</v>
      </c>
      <c r="C2370" s="35" t="str">
        <f t="shared" si="36"/>
        <v>할반지통</v>
      </c>
      <c r="D2370" s="29" t="s">
        <v>929</v>
      </c>
      <c r="E2370" s="29" t="s">
        <v>928</v>
      </c>
      <c r="F2370" s="29" t="s">
        <v>927</v>
      </c>
    </row>
    <row r="2371" spans="1:6" ht="48">
      <c r="A2371" s="36"/>
      <c r="B2371" s="24">
        <v>2362</v>
      </c>
      <c r="C2371" s="35" t="str">
        <f t="shared" si="36"/>
        <v>할수기포</v>
      </c>
      <c r="D2371" s="25" t="s">
        <v>259</v>
      </c>
      <c r="E2371" s="30"/>
      <c r="F2371" s="30" t="s">
        <v>260</v>
      </c>
    </row>
    <row r="2372" spans="1:6" ht="24">
      <c r="A2372" s="36"/>
      <c r="B2372" s="24">
        <v>2363</v>
      </c>
      <c r="C2372" s="35" t="str">
        <f t="shared" si="36"/>
        <v>할육충복</v>
      </c>
      <c r="D2372" s="29" t="s">
        <v>926</v>
      </c>
      <c r="E2372" s="29" t="s">
        <v>925</v>
      </c>
      <c r="F2372" s="29" t="s">
        <v>924</v>
      </c>
    </row>
    <row r="2373" spans="1:6" ht="36">
      <c r="A2373" s="36"/>
      <c r="B2373" s="24">
        <v>2364</v>
      </c>
      <c r="C2373" s="35" t="str">
        <f t="shared" si="36"/>
        <v>함곡계명</v>
      </c>
      <c r="D2373" s="29" t="s">
        <v>923</v>
      </c>
      <c r="E2373" s="29" t="s">
        <v>922</v>
      </c>
      <c r="F2373" s="29" t="s">
        <v>921</v>
      </c>
    </row>
    <row r="2374" spans="1:6" ht="24">
      <c r="A2374" s="36"/>
      <c r="B2374" s="24">
        <v>2365</v>
      </c>
      <c r="C2374" s="35" t="str">
        <f t="shared" si="36"/>
        <v>함구무언</v>
      </c>
      <c r="D2374" s="29" t="s">
        <v>2803</v>
      </c>
      <c r="E2374" s="29" t="s">
        <v>920</v>
      </c>
      <c r="F2374" s="29" t="s">
        <v>2804</v>
      </c>
    </row>
    <row r="2375" spans="1:6" ht="36">
      <c r="A2375" s="36"/>
      <c r="B2375" s="24">
        <v>2366</v>
      </c>
      <c r="C2375" s="35" t="str">
        <f aca="true" t="shared" si="37" ref="C2375:C2438">LEFT(D2375,FIND("(",D2375)-1)</f>
        <v>함분축원</v>
      </c>
      <c r="D2375" s="29" t="s">
        <v>919</v>
      </c>
      <c r="E2375" s="29" t="s">
        <v>918</v>
      </c>
      <c r="F2375" s="29" t="s">
        <v>917</v>
      </c>
    </row>
    <row r="2376" spans="1:6" ht="36">
      <c r="A2376" s="36"/>
      <c r="B2376" s="24">
        <v>2367</v>
      </c>
      <c r="C2376" s="35" t="str">
        <f t="shared" si="37"/>
        <v>함포고복</v>
      </c>
      <c r="D2376" s="29" t="s">
        <v>2805</v>
      </c>
      <c r="E2376" s="29" t="s">
        <v>916</v>
      </c>
      <c r="F2376" s="29" t="s">
        <v>915</v>
      </c>
    </row>
    <row r="2377" spans="1:6" ht="60">
      <c r="A2377" s="36"/>
      <c r="B2377" s="24">
        <v>2368</v>
      </c>
      <c r="C2377" s="35" t="str">
        <f t="shared" si="37"/>
        <v>함흥차사</v>
      </c>
      <c r="D2377" s="29" t="s">
        <v>914</v>
      </c>
      <c r="E2377" s="29" t="s">
        <v>913</v>
      </c>
      <c r="F2377" s="29" t="s">
        <v>912</v>
      </c>
    </row>
    <row r="2378" spans="1:6" ht="12">
      <c r="A2378" s="36"/>
      <c r="B2378" s="24">
        <v>2369</v>
      </c>
      <c r="C2378" s="35" t="str">
        <f t="shared" si="37"/>
        <v>항룡</v>
      </c>
      <c r="D2378" s="29" t="s">
        <v>911</v>
      </c>
      <c r="E2378" s="29" t="s">
        <v>910</v>
      </c>
      <c r="F2378" s="29" t="s">
        <v>909</v>
      </c>
    </row>
    <row r="2379" spans="1:6" ht="36">
      <c r="A2379" s="36"/>
      <c r="B2379" s="24">
        <v>2370</v>
      </c>
      <c r="C2379" s="35" t="str">
        <f t="shared" si="37"/>
        <v>항룡유회</v>
      </c>
      <c r="D2379" s="25" t="s">
        <v>2806</v>
      </c>
      <c r="E2379" s="25"/>
      <c r="F2379" s="25" t="s">
        <v>279</v>
      </c>
    </row>
    <row r="2380" spans="1:6" ht="60">
      <c r="A2380" s="36"/>
      <c r="B2380" s="24">
        <v>2371</v>
      </c>
      <c r="C2380" s="35" t="str">
        <f t="shared" si="37"/>
        <v>항룡유회</v>
      </c>
      <c r="D2380" s="29" t="s">
        <v>2806</v>
      </c>
      <c r="E2380" s="29" t="s">
        <v>908</v>
      </c>
      <c r="F2380" s="29" t="s">
        <v>280</v>
      </c>
    </row>
    <row r="2381" spans="1:6" ht="24">
      <c r="A2381" s="36"/>
      <c r="B2381" s="24">
        <v>2372</v>
      </c>
      <c r="C2381" s="35" t="str">
        <f t="shared" si="37"/>
        <v>항배상망</v>
      </c>
      <c r="D2381" s="29" t="s">
        <v>907</v>
      </c>
      <c r="E2381" s="29" t="s">
        <v>906</v>
      </c>
      <c r="F2381" s="29" t="s">
        <v>905</v>
      </c>
    </row>
    <row r="2382" spans="1:6" ht="24">
      <c r="A2382" s="36"/>
      <c r="B2382" s="24">
        <v>2373</v>
      </c>
      <c r="C2382" s="35" t="str">
        <f t="shared" si="37"/>
        <v>항우장사</v>
      </c>
      <c r="D2382" s="29" t="s">
        <v>904</v>
      </c>
      <c r="E2382" s="29" t="s">
        <v>903</v>
      </c>
      <c r="F2382" s="29" t="s">
        <v>902</v>
      </c>
    </row>
    <row r="2383" spans="1:6" ht="24">
      <c r="A2383" s="36"/>
      <c r="B2383" s="24">
        <v>2374</v>
      </c>
      <c r="C2383" s="35" t="str">
        <f t="shared" si="37"/>
        <v>항장검무</v>
      </c>
      <c r="D2383" s="29" t="s">
        <v>901</v>
      </c>
      <c r="E2383" s="29" t="s">
        <v>900</v>
      </c>
      <c r="F2383" s="29" t="s">
        <v>899</v>
      </c>
    </row>
    <row r="2384" spans="1:6" ht="36">
      <c r="A2384" s="36"/>
      <c r="B2384" s="24">
        <v>2375</v>
      </c>
      <c r="C2384" s="35" t="str">
        <f t="shared" si="37"/>
        <v>해괴망측</v>
      </c>
      <c r="D2384" s="29" t="s">
        <v>898</v>
      </c>
      <c r="E2384" s="29" t="s">
        <v>897</v>
      </c>
      <c r="F2384" s="29" t="s">
        <v>896</v>
      </c>
    </row>
    <row r="2385" spans="1:6" ht="24">
      <c r="A2385" s="36"/>
      <c r="B2385" s="24">
        <v>2376</v>
      </c>
      <c r="C2385" s="35" t="str">
        <f t="shared" si="37"/>
        <v>해로동혈</v>
      </c>
      <c r="D2385" s="29" t="s">
        <v>2807</v>
      </c>
      <c r="E2385" s="29" t="s">
        <v>895</v>
      </c>
      <c r="F2385" s="29" t="s">
        <v>894</v>
      </c>
    </row>
    <row r="2386" spans="1:6" ht="24">
      <c r="A2386" s="36"/>
      <c r="B2386" s="24">
        <v>2377</v>
      </c>
      <c r="C2386" s="35" t="str">
        <f t="shared" si="37"/>
        <v>해망구실</v>
      </c>
      <c r="D2386" s="29" t="s">
        <v>893</v>
      </c>
      <c r="E2386" s="29" t="s">
        <v>892</v>
      </c>
      <c r="F2386" s="29" t="s">
        <v>891</v>
      </c>
    </row>
    <row r="2387" spans="1:6" ht="36">
      <c r="A2387" s="36"/>
      <c r="B2387" s="24">
        <v>2378</v>
      </c>
      <c r="C2387" s="35" t="str">
        <f t="shared" si="37"/>
        <v>해불양수</v>
      </c>
      <c r="D2387" s="29" t="s">
        <v>890</v>
      </c>
      <c r="E2387" s="29" t="s">
        <v>889</v>
      </c>
      <c r="F2387" s="29" t="s">
        <v>888</v>
      </c>
    </row>
    <row r="2388" spans="1:6" ht="24">
      <c r="A2388" s="36"/>
      <c r="B2388" s="24">
        <v>2379</v>
      </c>
      <c r="C2388" s="35" t="str">
        <f t="shared" si="37"/>
        <v>해불양파</v>
      </c>
      <c r="D2388" s="29" t="s">
        <v>887</v>
      </c>
      <c r="E2388" s="29" t="s">
        <v>886</v>
      </c>
      <c r="F2388" s="29" t="s">
        <v>885</v>
      </c>
    </row>
    <row r="2389" spans="1:6" ht="36">
      <c r="A2389" s="36"/>
      <c r="B2389" s="24">
        <v>2380</v>
      </c>
      <c r="C2389" s="35" t="str">
        <f t="shared" si="37"/>
        <v>해서산맹</v>
      </c>
      <c r="D2389" s="29" t="s">
        <v>884</v>
      </c>
      <c r="E2389" s="29" t="s">
        <v>883</v>
      </c>
      <c r="F2389" s="29" t="s">
        <v>882</v>
      </c>
    </row>
    <row r="2390" spans="1:6" ht="24">
      <c r="A2390" s="36"/>
      <c r="B2390" s="24">
        <v>2381</v>
      </c>
      <c r="C2390" s="35" t="str">
        <f t="shared" si="37"/>
        <v>해어화</v>
      </c>
      <c r="D2390" s="29" t="s">
        <v>5021</v>
      </c>
      <c r="E2390" s="29" t="s">
        <v>881</v>
      </c>
      <c r="F2390" s="26" t="s">
        <v>5785</v>
      </c>
    </row>
    <row r="2391" spans="1:6" ht="24">
      <c r="A2391" s="36"/>
      <c r="B2391" s="24">
        <v>2382</v>
      </c>
      <c r="C2391" s="35" t="str">
        <f t="shared" si="37"/>
        <v>행시주육</v>
      </c>
      <c r="D2391" s="29" t="s">
        <v>4565</v>
      </c>
      <c r="E2391" s="29" t="s">
        <v>880</v>
      </c>
      <c r="F2391" s="29" t="s">
        <v>879</v>
      </c>
    </row>
    <row r="2392" spans="1:6" ht="24">
      <c r="A2392" s="36"/>
      <c r="B2392" s="24">
        <v>2383</v>
      </c>
      <c r="C2392" s="35" t="str">
        <f t="shared" si="37"/>
        <v>행운유수</v>
      </c>
      <c r="D2392" s="29" t="s">
        <v>878</v>
      </c>
      <c r="E2392" s="29" t="s">
        <v>877</v>
      </c>
      <c r="F2392" s="29" t="s">
        <v>876</v>
      </c>
    </row>
    <row r="2393" spans="1:6" ht="24">
      <c r="A2393" s="36"/>
      <c r="B2393" s="24">
        <v>2384</v>
      </c>
      <c r="C2393" s="35" t="str">
        <f t="shared" si="37"/>
        <v>행유부득반구제기</v>
      </c>
      <c r="D2393" s="25" t="s">
        <v>5022</v>
      </c>
      <c r="E2393" s="25"/>
      <c r="F2393" s="25" t="s">
        <v>5786</v>
      </c>
    </row>
    <row r="2394" spans="1:6" ht="24">
      <c r="A2394" s="36"/>
      <c r="B2394" s="24">
        <v>2385</v>
      </c>
      <c r="C2394" s="35" t="str">
        <f t="shared" si="37"/>
        <v>행유여력</v>
      </c>
      <c r="D2394" s="29" t="s">
        <v>875</v>
      </c>
      <c r="E2394" s="29" t="s">
        <v>874</v>
      </c>
      <c r="F2394" s="29" t="s">
        <v>873</v>
      </c>
    </row>
    <row r="2395" spans="1:6" ht="60">
      <c r="A2395" s="36"/>
      <c r="B2395" s="24">
        <v>2386</v>
      </c>
      <c r="C2395" s="35" t="str">
        <f t="shared" si="37"/>
        <v>향랑각시 속거천리</v>
      </c>
      <c r="D2395" s="29" t="s">
        <v>872</v>
      </c>
      <c r="E2395" s="29" t="s">
        <v>871</v>
      </c>
      <c r="F2395" s="29" t="s">
        <v>870</v>
      </c>
    </row>
    <row r="2396" spans="1:6" ht="24">
      <c r="A2396" s="36"/>
      <c r="B2396" s="24">
        <v>2387</v>
      </c>
      <c r="C2396" s="35" t="str">
        <f t="shared" si="37"/>
        <v>향양화목</v>
      </c>
      <c r="D2396" s="29" t="s">
        <v>869</v>
      </c>
      <c r="E2396" s="29" t="s">
        <v>868</v>
      </c>
      <c r="F2396" s="29" t="s">
        <v>867</v>
      </c>
    </row>
    <row r="2397" spans="1:6" ht="24">
      <c r="A2397" s="36"/>
      <c r="B2397" s="24">
        <v>2388</v>
      </c>
      <c r="C2397" s="35" t="str">
        <f t="shared" si="37"/>
        <v>향우지탄</v>
      </c>
      <c r="D2397" s="25" t="s">
        <v>261</v>
      </c>
      <c r="E2397" s="25"/>
      <c r="F2397" s="25" t="s">
        <v>262</v>
      </c>
    </row>
    <row r="2398" spans="1:6" ht="36">
      <c r="A2398" s="36"/>
      <c r="B2398" s="24">
        <v>2389</v>
      </c>
      <c r="C2398" s="35" t="str">
        <f t="shared" si="37"/>
        <v>향응접대</v>
      </c>
      <c r="D2398" s="29" t="s">
        <v>866</v>
      </c>
      <c r="E2398" s="29" t="s">
        <v>865</v>
      </c>
      <c r="F2398" s="29" t="s">
        <v>864</v>
      </c>
    </row>
    <row r="2399" spans="1:6" ht="24">
      <c r="A2399" s="36"/>
      <c r="B2399" s="24">
        <v>2390</v>
      </c>
      <c r="C2399" s="35" t="str">
        <f t="shared" si="37"/>
        <v>허례허식</v>
      </c>
      <c r="D2399" s="29" t="s">
        <v>863</v>
      </c>
      <c r="E2399" s="29" t="s">
        <v>862</v>
      </c>
      <c r="F2399" s="29" t="s">
        <v>861</v>
      </c>
    </row>
    <row r="2400" spans="1:6" ht="24">
      <c r="A2400" s="36"/>
      <c r="B2400" s="24">
        <v>2391</v>
      </c>
      <c r="C2400" s="35" t="str">
        <f t="shared" si="37"/>
        <v>허무맹랑</v>
      </c>
      <c r="D2400" s="29" t="s">
        <v>860</v>
      </c>
      <c r="E2400" s="29" t="s">
        <v>859</v>
      </c>
      <c r="F2400" s="29" t="s">
        <v>858</v>
      </c>
    </row>
    <row r="2401" spans="1:6" ht="24">
      <c r="A2401" s="36"/>
      <c r="B2401" s="24">
        <v>2392</v>
      </c>
      <c r="C2401" s="35" t="str">
        <f t="shared" si="37"/>
        <v>허심탄회</v>
      </c>
      <c r="D2401" s="29" t="s">
        <v>857</v>
      </c>
      <c r="E2401" s="29" t="s">
        <v>856</v>
      </c>
      <c r="F2401" s="29" t="s">
        <v>855</v>
      </c>
    </row>
    <row r="2402" spans="1:6" ht="24">
      <c r="A2402" s="36"/>
      <c r="B2402" s="24">
        <v>2393</v>
      </c>
      <c r="C2402" s="35" t="str">
        <f t="shared" si="37"/>
        <v>허영청</v>
      </c>
      <c r="D2402" s="29" t="s">
        <v>854</v>
      </c>
      <c r="E2402" s="29" t="s">
        <v>853</v>
      </c>
      <c r="F2402" s="29" t="s">
        <v>852</v>
      </c>
    </row>
    <row r="2403" spans="1:6" ht="24">
      <c r="A2403" s="36"/>
      <c r="B2403" s="24">
        <v>2394</v>
      </c>
      <c r="C2403" s="35" t="str">
        <f t="shared" si="37"/>
        <v>허장성세</v>
      </c>
      <c r="D2403" s="29" t="s">
        <v>851</v>
      </c>
      <c r="E2403" s="29" t="s">
        <v>850</v>
      </c>
      <c r="F2403" s="29" t="s">
        <v>849</v>
      </c>
    </row>
    <row r="2404" spans="1:6" ht="24">
      <c r="A2404" s="36"/>
      <c r="B2404" s="24">
        <v>2395</v>
      </c>
      <c r="C2404" s="35" t="str">
        <f t="shared" si="37"/>
        <v>허풍선</v>
      </c>
      <c r="D2404" s="29" t="s">
        <v>848</v>
      </c>
      <c r="E2404" s="29" t="s">
        <v>847</v>
      </c>
      <c r="F2404" s="29" t="s">
        <v>846</v>
      </c>
    </row>
    <row r="2405" spans="1:6" ht="36">
      <c r="A2405" s="36"/>
      <c r="B2405" s="24">
        <v>2396</v>
      </c>
      <c r="C2405" s="35" t="str">
        <f t="shared" si="37"/>
        <v>허허실실</v>
      </c>
      <c r="D2405" s="29" t="s">
        <v>845</v>
      </c>
      <c r="E2405" s="29" t="s">
        <v>844</v>
      </c>
      <c r="F2405" s="29" t="s">
        <v>843</v>
      </c>
    </row>
    <row r="2406" spans="1:6" ht="36">
      <c r="A2406" s="36"/>
      <c r="B2406" s="24">
        <v>2397</v>
      </c>
      <c r="C2406" s="35" t="str">
        <f t="shared" si="37"/>
        <v>헌근지성</v>
      </c>
      <c r="D2406" s="29" t="s">
        <v>842</v>
      </c>
      <c r="E2406" s="29" t="s">
        <v>841</v>
      </c>
      <c r="F2406" s="29" t="s">
        <v>840</v>
      </c>
    </row>
    <row r="2407" spans="1:6" ht="24">
      <c r="A2407" s="36"/>
      <c r="B2407" s="24">
        <v>2398</v>
      </c>
      <c r="C2407" s="35" t="str">
        <f t="shared" si="37"/>
        <v>현두자고</v>
      </c>
      <c r="D2407" s="25" t="s">
        <v>263</v>
      </c>
      <c r="E2407" s="25"/>
      <c r="F2407" s="25" t="s">
        <v>1485</v>
      </c>
    </row>
    <row r="2408" spans="1:6" ht="24">
      <c r="A2408" s="36"/>
      <c r="B2408" s="24">
        <v>2399</v>
      </c>
      <c r="C2408" s="35" t="str">
        <f t="shared" si="37"/>
        <v>현모양처</v>
      </c>
      <c r="D2408" s="29" t="s">
        <v>839</v>
      </c>
      <c r="E2408" s="29" t="s">
        <v>838</v>
      </c>
      <c r="F2408" s="29" t="s">
        <v>281</v>
      </c>
    </row>
    <row r="2409" spans="1:6" ht="36">
      <c r="A2409" s="36"/>
      <c r="B2409" s="24">
        <v>2400</v>
      </c>
      <c r="C2409" s="35" t="str">
        <f t="shared" si="37"/>
        <v>현하지변</v>
      </c>
      <c r="D2409" s="29" t="s">
        <v>837</v>
      </c>
      <c r="E2409" s="29" t="s">
        <v>836</v>
      </c>
      <c r="F2409" s="29" t="s">
        <v>835</v>
      </c>
    </row>
    <row r="2410" spans="1:6" ht="24">
      <c r="A2410" s="36"/>
      <c r="B2410" s="24">
        <v>2401</v>
      </c>
      <c r="C2410" s="35" t="str">
        <f t="shared" si="37"/>
        <v>혈혈단신</v>
      </c>
      <c r="D2410" s="29" t="s">
        <v>834</v>
      </c>
      <c r="E2410" s="29" t="s">
        <v>833</v>
      </c>
      <c r="F2410" s="29" t="s">
        <v>832</v>
      </c>
    </row>
    <row r="2411" spans="1:6" ht="24">
      <c r="A2411" s="36"/>
      <c r="B2411" s="24">
        <v>2402</v>
      </c>
      <c r="C2411" s="35" t="str">
        <f t="shared" si="37"/>
        <v>형단영척</v>
      </c>
      <c r="D2411" s="29" t="s">
        <v>831</v>
      </c>
      <c r="E2411" s="29" t="s">
        <v>830</v>
      </c>
      <c r="F2411" s="29" t="s">
        <v>829</v>
      </c>
    </row>
    <row r="2412" spans="1:6" ht="24">
      <c r="A2412" s="36"/>
      <c r="B2412" s="24">
        <v>2403</v>
      </c>
      <c r="C2412" s="35" t="str">
        <f t="shared" si="37"/>
        <v>형망제급</v>
      </c>
      <c r="D2412" s="29" t="s">
        <v>828</v>
      </c>
      <c r="E2412" s="29" t="s">
        <v>827</v>
      </c>
      <c r="F2412" s="29" t="s">
        <v>826</v>
      </c>
    </row>
    <row r="2413" spans="1:6" ht="36">
      <c r="A2413" s="36"/>
      <c r="B2413" s="24">
        <v>2404</v>
      </c>
      <c r="C2413" s="35" t="str">
        <f t="shared" si="37"/>
        <v>형설지공</v>
      </c>
      <c r="D2413" s="29" t="s">
        <v>825</v>
      </c>
      <c r="E2413" s="29" t="s">
        <v>824</v>
      </c>
      <c r="F2413" s="29" t="s">
        <v>282</v>
      </c>
    </row>
    <row r="2414" spans="1:6" ht="36">
      <c r="A2414" s="36"/>
      <c r="B2414" s="24">
        <v>2405</v>
      </c>
      <c r="C2414" s="35" t="str">
        <f t="shared" si="37"/>
        <v>형영상동</v>
      </c>
      <c r="D2414" s="29" t="s">
        <v>823</v>
      </c>
      <c r="E2414" s="29" t="s">
        <v>822</v>
      </c>
      <c r="F2414" s="29" t="s">
        <v>821</v>
      </c>
    </row>
    <row r="2415" spans="1:6" ht="36">
      <c r="A2415" s="36"/>
      <c r="B2415" s="24">
        <v>2406</v>
      </c>
      <c r="C2415" s="35" t="str">
        <f t="shared" si="37"/>
        <v>형영상조</v>
      </c>
      <c r="D2415" s="29" t="s">
        <v>820</v>
      </c>
      <c r="E2415" s="29" t="s">
        <v>819</v>
      </c>
      <c r="F2415" s="29" t="s">
        <v>818</v>
      </c>
    </row>
    <row r="2416" spans="1:6" ht="12">
      <c r="A2416" s="36"/>
      <c r="B2416" s="24">
        <v>2407</v>
      </c>
      <c r="C2416" s="35" t="str">
        <f t="shared" si="37"/>
        <v>형제혁장</v>
      </c>
      <c r="D2416" s="25" t="s">
        <v>264</v>
      </c>
      <c r="E2416" s="25"/>
      <c r="F2416" s="25" t="s">
        <v>265</v>
      </c>
    </row>
    <row r="2417" spans="1:6" ht="24">
      <c r="A2417" s="36"/>
      <c r="B2417" s="24">
        <v>2408</v>
      </c>
      <c r="C2417" s="35" t="str">
        <f t="shared" si="37"/>
        <v>혜분난비</v>
      </c>
      <c r="D2417" s="29" t="s">
        <v>817</v>
      </c>
      <c r="E2417" s="29" t="s">
        <v>816</v>
      </c>
      <c r="F2417" s="29" t="s">
        <v>815</v>
      </c>
    </row>
    <row r="2418" spans="1:6" ht="24">
      <c r="A2418" s="36"/>
      <c r="B2418" s="24">
        <v>2409</v>
      </c>
      <c r="C2418" s="35" t="str">
        <f t="shared" si="37"/>
        <v>호가호위</v>
      </c>
      <c r="D2418" s="29" t="s">
        <v>814</v>
      </c>
      <c r="E2418" s="29" t="s">
        <v>813</v>
      </c>
      <c r="F2418" s="29" t="s">
        <v>812</v>
      </c>
    </row>
    <row r="2419" spans="1:6" ht="24">
      <c r="A2419" s="36"/>
      <c r="B2419" s="24">
        <v>2410</v>
      </c>
      <c r="C2419" s="35" t="str">
        <f t="shared" si="37"/>
        <v>호각지세</v>
      </c>
      <c r="D2419" s="29" t="s">
        <v>811</v>
      </c>
      <c r="E2419" s="29" t="s">
        <v>810</v>
      </c>
      <c r="F2419" s="29" t="s">
        <v>809</v>
      </c>
    </row>
    <row r="2420" spans="1:6" ht="24">
      <c r="A2420" s="36"/>
      <c r="B2420" s="24">
        <v>2411</v>
      </c>
      <c r="C2420" s="35" t="str">
        <f t="shared" si="37"/>
        <v>호구지책</v>
      </c>
      <c r="D2420" s="29" t="s">
        <v>808</v>
      </c>
      <c r="E2420" s="29" t="s">
        <v>807</v>
      </c>
      <c r="F2420" s="29" t="s">
        <v>806</v>
      </c>
    </row>
    <row r="2421" spans="1:6" ht="24">
      <c r="A2421" s="36"/>
      <c r="B2421" s="24">
        <v>2412</v>
      </c>
      <c r="C2421" s="35" t="str">
        <f t="shared" si="37"/>
        <v>호리건곤</v>
      </c>
      <c r="D2421" s="29" t="s">
        <v>805</v>
      </c>
      <c r="E2421" s="29" t="s">
        <v>804</v>
      </c>
      <c r="F2421" s="29" t="s">
        <v>803</v>
      </c>
    </row>
    <row r="2422" spans="1:6" ht="36">
      <c r="A2422" s="36"/>
      <c r="B2422" s="24">
        <v>2413</v>
      </c>
      <c r="C2422" s="35" t="str">
        <f t="shared" si="37"/>
        <v>호리천리</v>
      </c>
      <c r="D2422" s="29" t="s">
        <v>802</v>
      </c>
      <c r="E2422" s="29" t="s">
        <v>801</v>
      </c>
      <c r="F2422" s="29" t="s">
        <v>800</v>
      </c>
    </row>
    <row r="2423" spans="1:6" ht="36">
      <c r="A2423" s="36"/>
      <c r="B2423" s="24">
        <v>2414</v>
      </c>
      <c r="C2423" s="35" t="str">
        <f t="shared" si="37"/>
        <v>호모부가</v>
      </c>
      <c r="D2423" s="25" t="s">
        <v>266</v>
      </c>
      <c r="E2423" s="25"/>
      <c r="F2423" s="25" t="s">
        <v>267</v>
      </c>
    </row>
    <row r="2424" spans="1:6" ht="24">
      <c r="A2424" s="36"/>
      <c r="B2424" s="24">
        <v>2415</v>
      </c>
      <c r="C2424" s="35" t="str">
        <f t="shared" si="37"/>
        <v>호미난방</v>
      </c>
      <c r="D2424" s="29" t="s">
        <v>799</v>
      </c>
      <c r="E2424" s="29" t="s">
        <v>798</v>
      </c>
      <c r="F2424" s="29" t="s">
        <v>797</v>
      </c>
    </row>
    <row r="2425" spans="1:6" ht="24">
      <c r="A2425" s="36"/>
      <c r="B2425" s="24">
        <v>2416</v>
      </c>
      <c r="C2425" s="35" t="str">
        <f t="shared" si="37"/>
        <v>호부견자</v>
      </c>
      <c r="D2425" s="29" t="s">
        <v>796</v>
      </c>
      <c r="E2425" s="29" t="s">
        <v>795</v>
      </c>
      <c r="F2425" s="29" t="s">
        <v>794</v>
      </c>
    </row>
    <row r="2426" spans="1:6" ht="24">
      <c r="A2426" s="36"/>
      <c r="B2426" s="24">
        <v>2417</v>
      </c>
      <c r="C2426" s="35" t="str">
        <f t="shared" si="37"/>
        <v>호사다마</v>
      </c>
      <c r="D2426" s="29" t="s">
        <v>793</v>
      </c>
      <c r="E2426" s="29" t="s">
        <v>792</v>
      </c>
      <c r="F2426" s="29" t="s">
        <v>791</v>
      </c>
    </row>
    <row r="2427" spans="1:6" ht="36">
      <c r="A2427" s="36"/>
      <c r="B2427" s="24">
        <v>2418</v>
      </c>
      <c r="C2427" s="35" t="str">
        <f t="shared" si="37"/>
        <v>호사수구</v>
      </c>
      <c r="D2427" s="29" t="s">
        <v>790</v>
      </c>
      <c r="E2427" s="29" t="s">
        <v>789</v>
      </c>
      <c r="F2427" s="29" t="s">
        <v>788</v>
      </c>
    </row>
    <row r="2428" spans="1:6" ht="24">
      <c r="A2428" s="36"/>
      <c r="B2428" s="24">
        <v>2419</v>
      </c>
      <c r="C2428" s="35" t="str">
        <f t="shared" si="37"/>
        <v>호사유피</v>
      </c>
      <c r="D2428" s="29" t="s">
        <v>787</v>
      </c>
      <c r="E2428" s="29" t="s">
        <v>786</v>
      </c>
      <c r="F2428" s="29" t="s">
        <v>785</v>
      </c>
    </row>
    <row r="2429" spans="1:6" ht="24">
      <c r="A2429" s="36"/>
      <c r="B2429" s="24">
        <v>2420</v>
      </c>
      <c r="C2429" s="35" t="str">
        <f t="shared" si="37"/>
        <v>호사토읍</v>
      </c>
      <c r="D2429" s="29" t="s">
        <v>784</v>
      </c>
      <c r="E2429" s="29" t="s">
        <v>783</v>
      </c>
      <c r="F2429" s="29" t="s">
        <v>782</v>
      </c>
    </row>
    <row r="2430" spans="1:6" ht="24">
      <c r="A2430" s="36"/>
      <c r="B2430" s="24">
        <v>2421</v>
      </c>
      <c r="C2430" s="35" t="str">
        <f t="shared" si="37"/>
        <v>호시탐탐</v>
      </c>
      <c r="D2430" s="29" t="s">
        <v>781</v>
      </c>
      <c r="E2430" s="29" t="s">
        <v>780</v>
      </c>
      <c r="F2430" s="29" t="s">
        <v>779</v>
      </c>
    </row>
    <row r="2431" spans="1:6" ht="24">
      <c r="A2431" s="36"/>
      <c r="B2431" s="24">
        <v>2422</v>
      </c>
      <c r="C2431" s="35" t="str">
        <f t="shared" si="37"/>
        <v>호언장담</v>
      </c>
      <c r="D2431" s="29" t="s">
        <v>778</v>
      </c>
      <c r="E2431" s="29" t="s">
        <v>777</v>
      </c>
      <c r="F2431" s="29" t="s">
        <v>776</v>
      </c>
    </row>
    <row r="2432" spans="1:6" ht="24">
      <c r="A2432" s="36"/>
      <c r="B2432" s="24">
        <v>2423</v>
      </c>
      <c r="C2432" s="35" t="str">
        <f t="shared" si="37"/>
        <v>호연지기</v>
      </c>
      <c r="D2432" s="29" t="s">
        <v>775</v>
      </c>
      <c r="E2432" s="29" t="s">
        <v>774</v>
      </c>
      <c r="F2432" s="26" t="s">
        <v>283</v>
      </c>
    </row>
    <row r="2433" spans="1:6" ht="36">
      <c r="A2433" s="36"/>
      <c r="B2433" s="24">
        <v>2424</v>
      </c>
      <c r="C2433" s="35" t="str">
        <f t="shared" si="37"/>
        <v>호왈백만</v>
      </c>
      <c r="D2433" s="29" t="s">
        <v>773</v>
      </c>
      <c r="E2433" s="29" t="s">
        <v>772</v>
      </c>
      <c r="F2433" s="29" t="s">
        <v>771</v>
      </c>
    </row>
    <row r="2434" spans="1:6" ht="36">
      <c r="A2434" s="36"/>
      <c r="B2434" s="24">
        <v>2425</v>
      </c>
      <c r="C2434" s="35" t="str">
        <f t="shared" si="37"/>
        <v>호의현상</v>
      </c>
      <c r="D2434" s="29" t="s">
        <v>770</v>
      </c>
      <c r="E2434" s="29" t="s">
        <v>769</v>
      </c>
      <c r="F2434" s="29" t="s">
        <v>768</v>
      </c>
    </row>
    <row r="2435" spans="1:6" ht="24">
      <c r="A2435" s="36"/>
      <c r="B2435" s="24">
        <v>2426</v>
      </c>
      <c r="C2435" s="35" t="str">
        <f t="shared" si="37"/>
        <v>호의호식</v>
      </c>
      <c r="D2435" s="29" t="s">
        <v>767</v>
      </c>
      <c r="E2435" s="29" t="s">
        <v>766</v>
      </c>
      <c r="F2435" s="29" t="s">
        <v>765</v>
      </c>
    </row>
    <row r="2436" spans="1:6" ht="24">
      <c r="A2436" s="36"/>
      <c r="B2436" s="24">
        <v>2427</v>
      </c>
      <c r="C2436" s="35" t="str">
        <f t="shared" si="37"/>
        <v>호접지몽</v>
      </c>
      <c r="D2436" s="29" t="s">
        <v>764</v>
      </c>
      <c r="E2436" s="29" t="s">
        <v>763</v>
      </c>
      <c r="F2436" s="29" t="s">
        <v>762</v>
      </c>
    </row>
    <row r="2437" spans="1:6" ht="60">
      <c r="A2437" s="36"/>
      <c r="B2437" s="24">
        <v>2428</v>
      </c>
      <c r="C2437" s="35" t="str">
        <f t="shared" si="37"/>
        <v>호중천지</v>
      </c>
      <c r="D2437" s="29" t="s">
        <v>761</v>
      </c>
      <c r="E2437" s="29" t="s">
        <v>760</v>
      </c>
      <c r="F2437" s="29" t="s">
        <v>759</v>
      </c>
    </row>
    <row r="2438" spans="1:6" ht="24">
      <c r="A2438" s="36"/>
      <c r="B2438" s="24">
        <v>2429</v>
      </c>
      <c r="C2438" s="35" t="str">
        <f t="shared" si="37"/>
        <v>호천망극</v>
      </c>
      <c r="D2438" s="29" t="s">
        <v>758</v>
      </c>
      <c r="E2438" s="29" t="s">
        <v>757</v>
      </c>
      <c r="F2438" s="29" t="s">
        <v>756</v>
      </c>
    </row>
    <row r="2439" spans="1:6" ht="24">
      <c r="A2439" s="36"/>
      <c r="B2439" s="24">
        <v>2430</v>
      </c>
      <c r="C2439" s="35" t="str">
        <f aca="true" t="shared" si="38" ref="C2439:C2502">LEFT(D2439,FIND("(",D2439)-1)</f>
        <v>호학불권</v>
      </c>
      <c r="D2439" s="29" t="s">
        <v>755</v>
      </c>
      <c r="E2439" s="29" t="s">
        <v>754</v>
      </c>
      <c r="F2439" s="29" t="s">
        <v>753</v>
      </c>
    </row>
    <row r="2440" spans="1:6" ht="24">
      <c r="A2440" s="36"/>
      <c r="B2440" s="24">
        <v>2431</v>
      </c>
      <c r="C2440" s="35" t="str">
        <f t="shared" si="38"/>
        <v>호형호제</v>
      </c>
      <c r="D2440" s="29" t="s">
        <v>752</v>
      </c>
      <c r="E2440" s="29" t="s">
        <v>751</v>
      </c>
      <c r="F2440" s="29" t="s">
        <v>750</v>
      </c>
    </row>
    <row r="2441" spans="1:6" ht="36">
      <c r="A2441" s="36"/>
      <c r="B2441" s="24">
        <v>2432</v>
      </c>
      <c r="C2441" s="35" t="str">
        <f t="shared" si="38"/>
        <v>호호선생</v>
      </c>
      <c r="D2441" s="29" t="s">
        <v>749</v>
      </c>
      <c r="E2441" s="29" t="s">
        <v>748</v>
      </c>
      <c r="F2441" s="29" t="s">
        <v>747</v>
      </c>
    </row>
    <row r="2442" spans="1:6" ht="36">
      <c r="A2442" s="36"/>
      <c r="B2442" s="24">
        <v>2433</v>
      </c>
      <c r="C2442" s="35" t="str">
        <f t="shared" si="38"/>
        <v>혹세무민</v>
      </c>
      <c r="D2442" s="29" t="s">
        <v>746</v>
      </c>
      <c r="E2442" s="29" t="s">
        <v>745</v>
      </c>
      <c r="F2442" s="29" t="s">
        <v>744</v>
      </c>
    </row>
    <row r="2443" spans="1:6" ht="24">
      <c r="A2443" s="36"/>
      <c r="B2443" s="24">
        <v>2434</v>
      </c>
      <c r="C2443" s="35" t="str">
        <f t="shared" si="38"/>
        <v>혼비백산</v>
      </c>
      <c r="D2443" s="29" t="s">
        <v>743</v>
      </c>
      <c r="E2443" s="29" t="s">
        <v>742</v>
      </c>
      <c r="F2443" s="29" t="s">
        <v>741</v>
      </c>
    </row>
    <row r="2444" spans="1:6" ht="24">
      <c r="A2444" s="36"/>
      <c r="B2444" s="24">
        <v>2435</v>
      </c>
      <c r="C2444" s="35" t="str">
        <f t="shared" si="38"/>
        <v>혼연일치</v>
      </c>
      <c r="D2444" s="29" t="s">
        <v>740</v>
      </c>
      <c r="E2444" s="29" t="s">
        <v>739</v>
      </c>
      <c r="F2444" s="29" t="s">
        <v>738</v>
      </c>
    </row>
    <row r="2445" spans="1:6" ht="36">
      <c r="A2445" s="36"/>
      <c r="B2445" s="24">
        <v>2436</v>
      </c>
      <c r="C2445" s="35" t="str">
        <f t="shared" si="38"/>
        <v>혼정신성</v>
      </c>
      <c r="D2445" s="29" t="s">
        <v>737</v>
      </c>
      <c r="E2445" s="29" t="s">
        <v>736</v>
      </c>
      <c r="F2445" s="29" t="s">
        <v>735</v>
      </c>
    </row>
    <row r="2446" spans="1:6" ht="36">
      <c r="A2446" s="36"/>
      <c r="B2446" s="24">
        <v>2437</v>
      </c>
      <c r="C2446" s="35" t="str">
        <f t="shared" si="38"/>
        <v>홀약홀약</v>
      </c>
      <c r="D2446" s="29" t="s">
        <v>734</v>
      </c>
      <c r="E2446" s="29" t="s">
        <v>733</v>
      </c>
      <c r="F2446" s="29" t="s">
        <v>732</v>
      </c>
    </row>
    <row r="2447" spans="1:6" ht="36">
      <c r="A2447" s="36"/>
      <c r="B2447" s="24">
        <v>2438</v>
      </c>
      <c r="C2447" s="35" t="str">
        <f t="shared" si="38"/>
        <v>홀현홀몰</v>
      </c>
      <c r="D2447" s="29" t="s">
        <v>731</v>
      </c>
      <c r="E2447" s="29" t="s">
        <v>730</v>
      </c>
      <c r="F2447" s="29" t="s">
        <v>729</v>
      </c>
    </row>
    <row r="2448" spans="1:6" ht="24">
      <c r="A2448" s="36"/>
      <c r="B2448" s="24">
        <v>2439</v>
      </c>
      <c r="C2448" s="35" t="str">
        <f t="shared" si="38"/>
        <v>홍곡</v>
      </c>
      <c r="D2448" s="29" t="s">
        <v>728</v>
      </c>
      <c r="E2448" s="29" t="s">
        <v>727</v>
      </c>
      <c r="F2448" s="29" t="s">
        <v>726</v>
      </c>
    </row>
    <row r="2449" spans="1:6" ht="72">
      <c r="A2449" s="36"/>
      <c r="B2449" s="24">
        <v>2440</v>
      </c>
      <c r="C2449" s="35" t="str">
        <f t="shared" si="38"/>
        <v>홍동백서</v>
      </c>
      <c r="D2449" s="29" t="s">
        <v>725</v>
      </c>
      <c r="E2449" s="29" t="s">
        <v>724</v>
      </c>
      <c r="F2449" s="29" t="s">
        <v>723</v>
      </c>
    </row>
    <row r="2450" spans="1:6" ht="48">
      <c r="A2450" s="36"/>
      <c r="B2450" s="24">
        <v>2441</v>
      </c>
      <c r="C2450" s="35" t="str">
        <f t="shared" si="38"/>
        <v>홍로점설</v>
      </c>
      <c r="D2450" s="29" t="s">
        <v>722</v>
      </c>
      <c r="E2450" s="29" t="s">
        <v>721</v>
      </c>
      <c r="F2450" s="26" t="s">
        <v>3489</v>
      </c>
    </row>
    <row r="2451" spans="1:6" ht="84">
      <c r="A2451" s="36"/>
      <c r="B2451" s="24">
        <v>2442</v>
      </c>
      <c r="C2451" s="35" t="str">
        <f t="shared" si="38"/>
        <v>홍문연회 </v>
      </c>
      <c r="D2451" s="25" t="s">
        <v>298</v>
      </c>
      <c r="E2451" s="30"/>
      <c r="F2451" s="30" t="s">
        <v>268</v>
      </c>
    </row>
    <row r="2452" spans="1:6" ht="24">
      <c r="A2452" s="36"/>
      <c r="B2452" s="24">
        <v>2443</v>
      </c>
      <c r="C2452" s="35" t="str">
        <f t="shared" si="38"/>
        <v>홍안박명</v>
      </c>
      <c r="D2452" s="29" t="s">
        <v>720</v>
      </c>
      <c r="E2452" s="29" t="s">
        <v>719</v>
      </c>
      <c r="F2452" s="29" t="s">
        <v>718</v>
      </c>
    </row>
    <row r="2453" spans="1:6" ht="36">
      <c r="A2453" s="36"/>
      <c r="B2453" s="24">
        <v>2444</v>
      </c>
      <c r="C2453" s="35" t="str">
        <f t="shared" si="38"/>
        <v>홍익인간</v>
      </c>
      <c r="D2453" s="29" t="s">
        <v>717</v>
      </c>
      <c r="E2453" s="29" t="s">
        <v>716</v>
      </c>
      <c r="F2453" s="29" t="s">
        <v>715</v>
      </c>
    </row>
    <row r="2454" spans="1:6" ht="48">
      <c r="A2454" s="36"/>
      <c r="B2454" s="24">
        <v>2445</v>
      </c>
      <c r="C2454" s="35" t="str">
        <f t="shared" si="38"/>
        <v>홍일점</v>
      </c>
      <c r="D2454" s="29" t="s">
        <v>714</v>
      </c>
      <c r="E2454" s="29" t="s">
        <v>713</v>
      </c>
      <c r="F2454" s="26" t="s">
        <v>284</v>
      </c>
    </row>
    <row r="2455" spans="1:6" ht="48">
      <c r="A2455" s="36"/>
      <c r="B2455" s="24">
        <v>2446</v>
      </c>
      <c r="C2455" s="35" t="str">
        <f t="shared" si="38"/>
        <v>화광동진</v>
      </c>
      <c r="D2455" s="29" t="s">
        <v>712</v>
      </c>
      <c r="E2455" s="29" t="s">
        <v>711</v>
      </c>
      <c r="F2455" s="29" t="s">
        <v>710</v>
      </c>
    </row>
    <row r="2456" spans="1:6" ht="24">
      <c r="A2456" s="36"/>
      <c r="B2456" s="24">
        <v>2447</v>
      </c>
      <c r="C2456" s="35" t="str">
        <f t="shared" si="38"/>
        <v>화광충천</v>
      </c>
      <c r="D2456" s="29" t="s">
        <v>709</v>
      </c>
      <c r="E2456" s="29" t="s">
        <v>708</v>
      </c>
      <c r="F2456" s="29" t="s">
        <v>707</v>
      </c>
    </row>
    <row r="2457" spans="1:6" ht="36">
      <c r="A2457" s="36"/>
      <c r="B2457" s="24">
        <v>2448</v>
      </c>
      <c r="C2457" s="35" t="str">
        <f t="shared" si="38"/>
        <v>화기애애</v>
      </c>
      <c r="D2457" s="29" t="s">
        <v>706</v>
      </c>
      <c r="E2457" s="29" t="s">
        <v>705</v>
      </c>
      <c r="F2457" s="29" t="s">
        <v>704</v>
      </c>
    </row>
    <row r="2458" spans="1:6" ht="24">
      <c r="A2458" s="36"/>
      <c r="B2458" s="24">
        <v>2449</v>
      </c>
      <c r="C2458" s="35" t="str">
        <f t="shared" si="38"/>
        <v>화룡점정</v>
      </c>
      <c r="D2458" s="29" t="s">
        <v>703</v>
      </c>
      <c r="E2458" s="29" t="s">
        <v>702</v>
      </c>
      <c r="F2458" s="29" t="s">
        <v>701</v>
      </c>
    </row>
    <row r="2459" spans="1:6" ht="36">
      <c r="A2459" s="36"/>
      <c r="B2459" s="24">
        <v>2450</v>
      </c>
      <c r="C2459" s="35" t="str">
        <f t="shared" si="38"/>
        <v>화무십일홍</v>
      </c>
      <c r="D2459" s="29" t="s">
        <v>700</v>
      </c>
      <c r="E2459" s="29" t="s">
        <v>699</v>
      </c>
      <c r="F2459" s="29" t="s">
        <v>698</v>
      </c>
    </row>
    <row r="2460" spans="1:6" ht="36">
      <c r="A2460" s="36"/>
      <c r="B2460" s="24">
        <v>2451</v>
      </c>
      <c r="C2460" s="35" t="str">
        <f t="shared" si="38"/>
        <v>화복무문</v>
      </c>
      <c r="D2460" s="29" t="s">
        <v>697</v>
      </c>
      <c r="E2460" s="29" t="s">
        <v>696</v>
      </c>
      <c r="F2460" s="29" t="s">
        <v>285</v>
      </c>
    </row>
    <row r="2461" spans="1:6" ht="24">
      <c r="A2461" s="36"/>
      <c r="B2461" s="24">
        <v>2452</v>
      </c>
      <c r="C2461" s="35" t="str">
        <f t="shared" si="38"/>
        <v>화불단행</v>
      </c>
      <c r="D2461" s="29" t="s">
        <v>695</v>
      </c>
      <c r="E2461" s="29" t="s">
        <v>694</v>
      </c>
      <c r="F2461" s="29" t="s">
        <v>693</v>
      </c>
    </row>
    <row r="2462" spans="1:6" ht="24">
      <c r="A2462" s="36"/>
      <c r="B2462" s="24">
        <v>2453</v>
      </c>
      <c r="C2462" s="35" t="str">
        <f t="shared" si="38"/>
        <v>화사첨족</v>
      </c>
      <c r="D2462" s="29" t="s">
        <v>692</v>
      </c>
      <c r="E2462" s="29" t="s">
        <v>691</v>
      </c>
      <c r="F2462" s="29" t="s">
        <v>690</v>
      </c>
    </row>
    <row r="2463" spans="1:6" ht="36">
      <c r="A2463" s="36"/>
      <c r="B2463" s="24">
        <v>2454</v>
      </c>
      <c r="C2463" s="35" t="str">
        <f t="shared" si="38"/>
        <v>화서지몽</v>
      </c>
      <c r="D2463" s="29" t="s">
        <v>689</v>
      </c>
      <c r="E2463" s="29" t="s">
        <v>688</v>
      </c>
      <c r="F2463" s="29" t="s">
        <v>687</v>
      </c>
    </row>
    <row r="2464" spans="1:6" ht="24">
      <c r="A2464" s="36"/>
      <c r="B2464" s="24">
        <v>2455</v>
      </c>
      <c r="C2464" s="35" t="str">
        <f t="shared" si="38"/>
        <v>화용월태</v>
      </c>
      <c r="D2464" s="29" t="s">
        <v>686</v>
      </c>
      <c r="E2464" s="29" t="s">
        <v>685</v>
      </c>
      <c r="F2464" s="29" t="s">
        <v>684</v>
      </c>
    </row>
    <row r="2465" spans="1:6" ht="36">
      <c r="A2465" s="36"/>
      <c r="B2465" s="24">
        <v>2456</v>
      </c>
      <c r="C2465" s="35" t="str">
        <f t="shared" si="38"/>
        <v>화이부동</v>
      </c>
      <c r="D2465" s="29" t="s">
        <v>683</v>
      </c>
      <c r="E2465" s="29" t="s">
        <v>682</v>
      </c>
      <c r="F2465" s="29" t="s">
        <v>681</v>
      </c>
    </row>
    <row r="2466" spans="1:6" ht="24">
      <c r="A2466" s="36"/>
      <c r="B2466" s="24">
        <v>2457</v>
      </c>
      <c r="C2466" s="35" t="str">
        <f t="shared" si="38"/>
        <v>화전충화</v>
      </c>
      <c r="D2466" s="29" t="s">
        <v>680</v>
      </c>
      <c r="E2466" s="29" t="s">
        <v>679</v>
      </c>
      <c r="F2466" s="29" t="s">
        <v>2386</v>
      </c>
    </row>
    <row r="2467" spans="1:6" ht="24">
      <c r="A2467" s="36"/>
      <c r="B2467" s="24">
        <v>2458</v>
      </c>
      <c r="C2467" s="35" t="str">
        <f t="shared" si="38"/>
        <v>화조월석</v>
      </c>
      <c r="D2467" s="29" t="s">
        <v>2385</v>
      </c>
      <c r="E2467" s="29" t="s">
        <v>2384</v>
      </c>
      <c r="F2467" s="29" t="s">
        <v>2383</v>
      </c>
    </row>
    <row r="2468" spans="1:6" ht="24">
      <c r="A2468" s="36"/>
      <c r="B2468" s="24">
        <v>2459</v>
      </c>
      <c r="C2468" s="35" t="str">
        <f t="shared" si="38"/>
        <v>화중군자</v>
      </c>
      <c r="D2468" s="29" t="s">
        <v>678</v>
      </c>
      <c r="E2468" s="29" t="s">
        <v>677</v>
      </c>
      <c r="F2468" s="29" t="s">
        <v>676</v>
      </c>
    </row>
    <row r="2469" spans="1:6" ht="24">
      <c r="A2469" s="36"/>
      <c r="B2469" s="24">
        <v>2460</v>
      </c>
      <c r="C2469" s="35" t="str">
        <f t="shared" si="38"/>
        <v>화중신선</v>
      </c>
      <c r="D2469" s="29" t="s">
        <v>675</v>
      </c>
      <c r="E2469" s="29" t="s">
        <v>674</v>
      </c>
      <c r="F2469" s="29" t="s">
        <v>673</v>
      </c>
    </row>
    <row r="2470" spans="1:6" ht="24">
      <c r="A2470" s="36"/>
      <c r="B2470" s="24">
        <v>2461</v>
      </c>
      <c r="C2470" s="35" t="str">
        <f t="shared" si="38"/>
        <v>화중지병</v>
      </c>
      <c r="D2470" s="29" t="s">
        <v>672</v>
      </c>
      <c r="E2470" s="29" t="s">
        <v>671</v>
      </c>
      <c r="F2470" s="29" t="s">
        <v>670</v>
      </c>
    </row>
    <row r="2471" spans="1:6" ht="24">
      <c r="A2471" s="36"/>
      <c r="B2471" s="24">
        <v>2462</v>
      </c>
      <c r="C2471" s="35" t="str">
        <f t="shared" si="38"/>
        <v>화중지왕</v>
      </c>
      <c r="D2471" s="29" t="s">
        <v>669</v>
      </c>
      <c r="E2471" s="29" t="s">
        <v>668</v>
      </c>
      <c r="F2471" s="29" t="s">
        <v>667</v>
      </c>
    </row>
    <row r="2472" spans="1:6" ht="48">
      <c r="A2472" s="36"/>
      <c r="B2472" s="24">
        <v>2463</v>
      </c>
      <c r="C2472" s="35" t="str">
        <f t="shared" si="38"/>
        <v>화호불성 반위구자</v>
      </c>
      <c r="D2472" s="29" t="s">
        <v>666</v>
      </c>
      <c r="E2472" s="29" t="s">
        <v>665</v>
      </c>
      <c r="F2472" s="29" t="s">
        <v>664</v>
      </c>
    </row>
    <row r="2473" spans="1:6" ht="36">
      <c r="A2473" s="36"/>
      <c r="B2473" s="24">
        <v>2464</v>
      </c>
      <c r="C2473" s="35" t="str">
        <f t="shared" si="38"/>
        <v>확호불발</v>
      </c>
      <c r="D2473" s="29" t="s">
        <v>663</v>
      </c>
      <c r="E2473" s="29" t="s">
        <v>662</v>
      </c>
      <c r="F2473" s="29" t="s">
        <v>661</v>
      </c>
    </row>
    <row r="2474" spans="1:6" ht="24">
      <c r="A2474" s="36"/>
      <c r="B2474" s="24">
        <v>2465</v>
      </c>
      <c r="C2474" s="35" t="str">
        <f t="shared" si="38"/>
        <v>환고일세</v>
      </c>
      <c r="D2474" s="29" t="s">
        <v>660</v>
      </c>
      <c r="E2474" s="29" t="s">
        <v>659</v>
      </c>
      <c r="F2474" s="29" t="s">
        <v>658</v>
      </c>
    </row>
    <row r="2475" spans="1:6" ht="36">
      <c r="A2475" s="36"/>
      <c r="B2475" s="24">
        <v>2466</v>
      </c>
      <c r="C2475" s="35" t="str">
        <f t="shared" si="38"/>
        <v>환골탈태</v>
      </c>
      <c r="D2475" s="29" t="s">
        <v>657</v>
      </c>
      <c r="E2475" s="29" t="s">
        <v>656</v>
      </c>
      <c r="F2475" s="26" t="s">
        <v>5819</v>
      </c>
    </row>
    <row r="2476" spans="1:6" ht="36">
      <c r="A2476" s="36"/>
      <c r="B2476" s="24">
        <v>2467</v>
      </c>
      <c r="C2476" s="35" t="str">
        <f t="shared" si="38"/>
        <v>환과고독</v>
      </c>
      <c r="D2476" s="29" t="s">
        <v>655</v>
      </c>
      <c r="E2476" s="29" t="s">
        <v>654</v>
      </c>
      <c r="F2476" s="29" t="s">
        <v>653</v>
      </c>
    </row>
    <row r="2477" spans="1:6" ht="24">
      <c r="A2477" s="36"/>
      <c r="B2477" s="24">
        <v>2468</v>
      </c>
      <c r="C2477" s="35" t="str">
        <f t="shared" si="38"/>
        <v>환득환실</v>
      </c>
      <c r="D2477" s="29" t="s">
        <v>652</v>
      </c>
      <c r="E2477" s="29" t="s">
        <v>651</v>
      </c>
      <c r="F2477" s="29" t="s">
        <v>650</v>
      </c>
    </row>
    <row r="2478" spans="1:6" ht="24">
      <c r="A2478" s="36"/>
      <c r="B2478" s="24">
        <v>2469</v>
      </c>
      <c r="C2478" s="35" t="str">
        <f t="shared" si="38"/>
        <v>환부작신</v>
      </c>
      <c r="D2478" s="29" t="s">
        <v>649</v>
      </c>
      <c r="E2478" s="29" t="s">
        <v>648</v>
      </c>
      <c r="F2478" s="29" t="s">
        <v>647</v>
      </c>
    </row>
    <row r="2479" spans="1:6" ht="36">
      <c r="A2479" s="36"/>
      <c r="B2479" s="24">
        <v>2470</v>
      </c>
      <c r="C2479" s="35" t="str">
        <f t="shared" si="38"/>
        <v>환연빙석</v>
      </c>
      <c r="D2479" s="29" t="s">
        <v>646</v>
      </c>
      <c r="E2479" s="29" t="s">
        <v>645</v>
      </c>
      <c r="F2479" s="29" t="s">
        <v>644</v>
      </c>
    </row>
    <row r="2480" spans="1:6" ht="24">
      <c r="A2480" s="36"/>
      <c r="B2480" s="24">
        <v>2471</v>
      </c>
      <c r="C2480" s="35" t="str">
        <f t="shared" si="38"/>
        <v>환해풍파</v>
      </c>
      <c r="D2480" s="29" t="s">
        <v>643</v>
      </c>
      <c r="E2480" s="29" t="s">
        <v>642</v>
      </c>
      <c r="F2480" s="29" t="s">
        <v>641</v>
      </c>
    </row>
    <row r="2481" spans="1:6" ht="36">
      <c r="A2481" s="36"/>
      <c r="B2481" s="24">
        <v>2472</v>
      </c>
      <c r="C2481" s="35" t="str">
        <f t="shared" si="38"/>
        <v>환호작약</v>
      </c>
      <c r="D2481" s="29" t="s">
        <v>640</v>
      </c>
      <c r="E2481" s="29" t="s">
        <v>639</v>
      </c>
      <c r="F2481" s="29" t="s">
        <v>638</v>
      </c>
    </row>
    <row r="2482" spans="1:6" ht="24">
      <c r="A2482" s="36"/>
      <c r="B2482" s="24">
        <v>2473</v>
      </c>
      <c r="C2482" s="35" t="str">
        <f t="shared" si="38"/>
        <v>활인검</v>
      </c>
      <c r="D2482" s="29" t="s">
        <v>637</v>
      </c>
      <c r="E2482" s="29" t="s">
        <v>636</v>
      </c>
      <c r="F2482" s="29" t="s">
        <v>635</v>
      </c>
    </row>
    <row r="2483" spans="1:6" ht="36">
      <c r="A2483" s="36"/>
      <c r="B2483" s="24">
        <v>2474</v>
      </c>
      <c r="C2483" s="35" t="str">
        <f t="shared" si="38"/>
        <v>황공무지</v>
      </c>
      <c r="D2483" s="29" t="s">
        <v>634</v>
      </c>
      <c r="E2483" s="29" t="s">
        <v>633</v>
      </c>
      <c r="F2483" s="29" t="s">
        <v>632</v>
      </c>
    </row>
    <row r="2484" spans="1:6" ht="24">
      <c r="A2484" s="36"/>
      <c r="B2484" s="24">
        <v>2475</v>
      </c>
      <c r="C2484" s="35" t="str">
        <f t="shared" si="38"/>
        <v>황구소아</v>
      </c>
      <c r="D2484" s="29" t="s">
        <v>631</v>
      </c>
      <c r="E2484" s="29" t="s">
        <v>630</v>
      </c>
      <c r="F2484" s="29" t="s">
        <v>629</v>
      </c>
    </row>
    <row r="2485" spans="1:6" ht="24">
      <c r="A2485" s="36"/>
      <c r="B2485" s="24">
        <v>2476</v>
      </c>
      <c r="C2485" s="35" t="str">
        <f t="shared" si="38"/>
        <v>황구유취</v>
      </c>
      <c r="D2485" s="29" t="s">
        <v>628</v>
      </c>
      <c r="E2485" s="29" t="s">
        <v>627</v>
      </c>
      <c r="F2485" s="29" t="s">
        <v>626</v>
      </c>
    </row>
    <row r="2486" spans="1:6" ht="36">
      <c r="A2486" s="36"/>
      <c r="B2486" s="24">
        <v>2477</v>
      </c>
      <c r="C2486" s="35" t="str">
        <f t="shared" si="38"/>
        <v>황권적축</v>
      </c>
      <c r="D2486" s="29" t="s">
        <v>625</v>
      </c>
      <c r="E2486" s="29" t="s">
        <v>624</v>
      </c>
      <c r="F2486" s="29" t="s">
        <v>623</v>
      </c>
    </row>
    <row r="2487" spans="1:6" ht="72">
      <c r="A2487" s="36"/>
      <c r="B2487" s="24">
        <v>2478</v>
      </c>
      <c r="C2487" s="35" t="str">
        <f t="shared" si="38"/>
        <v>황금비</v>
      </c>
      <c r="D2487" s="29" t="s">
        <v>622</v>
      </c>
      <c r="E2487" s="29" t="s">
        <v>621</v>
      </c>
      <c r="F2487" s="29" t="s">
        <v>620</v>
      </c>
    </row>
    <row r="2488" spans="1:6" ht="24">
      <c r="A2488" s="36"/>
      <c r="B2488" s="24">
        <v>2479</v>
      </c>
      <c r="C2488" s="35" t="str">
        <f t="shared" si="38"/>
        <v>황당무계</v>
      </c>
      <c r="D2488" s="29" t="s">
        <v>619</v>
      </c>
      <c r="E2488" s="29" t="s">
        <v>618</v>
      </c>
      <c r="F2488" s="29" t="s">
        <v>617</v>
      </c>
    </row>
    <row r="2489" spans="1:6" ht="36">
      <c r="A2489" s="36"/>
      <c r="B2489" s="24">
        <v>2480</v>
      </c>
      <c r="C2489" s="35" t="str">
        <f t="shared" si="38"/>
        <v>황량몽</v>
      </c>
      <c r="D2489" s="29" t="s">
        <v>616</v>
      </c>
      <c r="E2489" s="29" t="s">
        <v>615</v>
      </c>
      <c r="F2489" s="29" t="s">
        <v>614</v>
      </c>
    </row>
    <row r="2490" spans="1:6" ht="24">
      <c r="A2490" s="36"/>
      <c r="B2490" s="24">
        <v>2481</v>
      </c>
      <c r="C2490" s="35" t="str">
        <f t="shared" si="38"/>
        <v>황로학</v>
      </c>
      <c r="D2490" s="29" t="s">
        <v>613</v>
      </c>
      <c r="E2490" s="29" t="s">
        <v>612</v>
      </c>
      <c r="F2490" s="29" t="s">
        <v>611</v>
      </c>
    </row>
    <row r="2491" spans="1:6" ht="36">
      <c r="A2491" s="36"/>
      <c r="B2491" s="24">
        <v>2482</v>
      </c>
      <c r="C2491" s="35" t="str">
        <f t="shared" si="38"/>
        <v>황면노자</v>
      </c>
      <c r="D2491" s="29" t="s">
        <v>610</v>
      </c>
      <c r="E2491" s="29" t="s">
        <v>609</v>
      </c>
      <c r="F2491" s="29" t="s">
        <v>608</v>
      </c>
    </row>
    <row r="2492" spans="1:6" ht="48">
      <c r="A2492" s="36"/>
      <c r="B2492" s="24">
        <v>2483</v>
      </c>
      <c r="C2492" s="35" t="str">
        <f t="shared" si="38"/>
        <v>황색신문</v>
      </c>
      <c r="D2492" s="29" t="s">
        <v>607</v>
      </c>
      <c r="E2492" s="29" t="s">
        <v>606</v>
      </c>
      <c r="F2492" s="29" t="s">
        <v>605</v>
      </c>
    </row>
    <row r="2493" spans="1:6" ht="36">
      <c r="A2493" s="36"/>
      <c r="B2493" s="24">
        <v>2484</v>
      </c>
      <c r="C2493" s="35" t="str">
        <f t="shared" si="38"/>
        <v>황음무도</v>
      </c>
      <c r="D2493" s="29" t="s">
        <v>604</v>
      </c>
      <c r="E2493" s="29" t="s">
        <v>603</v>
      </c>
      <c r="F2493" s="29" t="s">
        <v>602</v>
      </c>
    </row>
    <row r="2494" spans="1:6" ht="36">
      <c r="A2494" s="36"/>
      <c r="B2494" s="24">
        <v>2485</v>
      </c>
      <c r="C2494" s="35" t="str">
        <f t="shared" si="38"/>
        <v>황황망조</v>
      </c>
      <c r="D2494" s="29" t="s">
        <v>601</v>
      </c>
      <c r="E2494" s="29" t="s">
        <v>600</v>
      </c>
      <c r="F2494" s="29" t="s">
        <v>599</v>
      </c>
    </row>
    <row r="2495" spans="1:6" ht="36">
      <c r="A2495" s="36"/>
      <c r="B2495" s="24">
        <v>2486</v>
      </c>
      <c r="C2495" s="35" t="str">
        <f t="shared" si="38"/>
        <v>회계지치</v>
      </c>
      <c r="D2495" s="29" t="s">
        <v>5011</v>
      </c>
      <c r="E2495" s="29" t="s">
        <v>598</v>
      </c>
      <c r="F2495" s="29" t="s">
        <v>597</v>
      </c>
    </row>
    <row r="2496" spans="1:6" ht="60">
      <c r="A2496" s="36"/>
      <c r="B2496" s="24">
        <v>2487</v>
      </c>
      <c r="C2496" s="35" t="str">
        <f t="shared" si="38"/>
        <v>회광반조</v>
      </c>
      <c r="D2496" s="29" t="s">
        <v>596</v>
      </c>
      <c r="E2496" s="29" t="s">
        <v>595</v>
      </c>
      <c r="F2496" s="29" t="s">
        <v>594</v>
      </c>
    </row>
    <row r="2497" spans="1:6" ht="36">
      <c r="A2497" s="36"/>
      <c r="B2497" s="24">
        <v>2488</v>
      </c>
      <c r="C2497" s="35" t="str">
        <f t="shared" si="38"/>
        <v>회귤고사</v>
      </c>
      <c r="D2497" s="25" t="s">
        <v>269</v>
      </c>
      <c r="E2497" s="30"/>
      <c r="F2497" s="30" t="s">
        <v>270</v>
      </c>
    </row>
    <row r="2498" spans="1:6" ht="24">
      <c r="A2498" s="36"/>
      <c r="B2498" s="24">
        <v>2489</v>
      </c>
      <c r="C2498" s="35" t="str">
        <f t="shared" si="38"/>
        <v>회빈작주</v>
      </c>
      <c r="D2498" s="29" t="s">
        <v>593</v>
      </c>
      <c r="E2498" s="29" t="s">
        <v>592</v>
      </c>
      <c r="F2498" s="29" t="s">
        <v>591</v>
      </c>
    </row>
    <row r="2499" spans="1:6" ht="24">
      <c r="A2499" s="36"/>
      <c r="B2499" s="24">
        <v>2490</v>
      </c>
      <c r="C2499" s="35" t="str">
        <f t="shared" si="38"/>
        <v>회색분자</v>
      </c>
      <c r="D2499" s="29" t="s">
        <v>590</v>
      </c>
      <c r="E2499" s="29" t="s">
        <v>589</v>
      </c>
      <c r="F2499" s="29" t="s">
        <v>588</v>
      </c>
    </row>
    <row r="2500" spans="1:6" ht="24">
      <c r="A2500" s="36"/>
      <c r="B2500" s="24">
        <v>2491</v>
      </c>
      <c r="C2500" s="35" t="str">
        <f t="shared" si="38"/>
        <v>회심지처불필재원</v>
      </c>
      <c r="D2500" s="25" t="s">
        <v>5012</v>
      </c>
      <c r="E2500" s="25"/>
      <c r="F2500" s="25" t="s">
        <v>5309</v>
      </c>
    </row>
    <row r="2501" spans="1:6" ht="36">
      <c r="A2501" s="36"/>
      <c r="B2501" s="24">
        <v>2492</v>
      </c>
      <c r="C2501" s="35" t="str">
        <f t="shared" si="38"/>
        <v>회자인구</v>
      </c>
      <c r="D2501" s="29" t="s">
        <v>4560</v>
      </c>
      <c r="E2501" s="29" t="s">
        <v>587</v>
      </c>
      <c r="F2501" s="29" t="s">
        <v>586</v>
      </c>
    </row>
    <row r="2502" spans="1:6" ht="24">
      <c r="A2502" s="36"/>
      <c r="B2502" s="24">
        <v>2493</v>
      </c>
      <c r="C2502" s="35" t="str">
        <f t="shared" si="38"/>
        <v>회자정리</v>
      </c>
      <c r="D2502" s="29" t="s">
        <v>585</v>
      </c>
      <c r="E2502" s="29" t="s">
        <v>584</v>
      </c>
      <c r="F2502" s="29" t="s">
        <v>583</v>
      </c>
    </row>
    <row r="2503" spans="1:6" ht="24">
      <c r="A2503" s="36"/>
      <c r="B2503" s="24">
        <v>2494</v>
      </c>
      <c r="C2503" s="35" t="str">
        <f aca="true" t="shared" si="39" ref="C2503:C2529">LEFT(D2503,FIND("(",D2503)-1)</f>
        <v>횡래지액</v>
      </c>
      <c r="D2503" s="29" t="s">
        <v>582</v>
      </c>
      <c r="E2503" s="29" t="s">
        <v>581</v>
      </c>
      <c r="F2503" s="29" t="s">
        <v>580</v>
      </c>
    </row>
    <row r="2504" spans="1:6" ht="24">
      <c r="A2504" s="36"/>
      <c r="B2504" s="24">
        <v>2495</v>
      </c>
      <c r="C2504" s="35" t="str">
        <f t="shared" si="39"/>
        <v>횡설수설</v>
      </c>
      <c r="D2504" s="29" t="s">
        <v>4561</v>
      </c>
      <c r="E2504" s="29" t="s">
        <v>579</v>
      </c>
      <c r="F2504" s="29" t="s">
        <v>578</v>
      </c>
    </row>
    <row r="2505" spans="1:6" ht="24">
      <c r="A2505" s="36"/>
      <c r="B2505" s="24">
        <v>2496</v>
      </c>
      <c r="C2505" s="35" t="str">
        <f t="shared" si="39"/>
        <v>횡초지공</v>
      </c>
      <c r="D2505" s="29" t="s">
        <v>577</v>
      </c>
      <c r="E2505" s="29" t="s">
        <v>576</v>
      </c>
      <c r="F2505" s="29" t="s">
        <v>575</v>
      </c>
    </row>
    <row r="2506" spans="1:6" ht="60">
      <c r="A2506" s="36"/>
      <c r="B2506" s="24">
        <v>2497</v>
      </c>
      <c r="C2506" s="35" t="str">
        <f t="shared" si="39"/>
        <v>효빈</v>
      </c>
      <c r="D2506" s="29" t="s">
        <v>574</v>
      </c>
      <c r="E2506" s="29" t="s">
        <v>573</v>
      </c>
      <c r="F2506" s="29" t="s">
        <v>572</v>
      </c>
    </row>
    <row r="2507" spans="1:6" ht="24">
      <c r="A2507" s="36"/>
      <c r="B2507" s="24">
        <v>2498</v>
      </c>
      <c r="C2507" s="35" t="str">
        <f t="shared" si="39"/>
        <v>효시</v>
      </c>
      <c r="D2507" s="29" t="s">
        <v>571</v>
      </c>
      <c r="E2507" s="29" t="s">
        <v>570</v>
      </c>
      <c r="F2507" s="29" t="s">
        <v>569</v>
      </c>
    </row>
    <row r="2508" spans="1:6" ht="24">
      <c r="A2508" s="36"/>
      <c r="B2508" s="24">
        <v>2499</v>
      </c>
      <c r="C2508" s="35" t="str">
        <f t="shared" si="39"/>
        <v>효제인지본</v>
      </c>
      <c r="D2508" s="25" t="s">
        <v>5013</v>
      </c>
      <c r="E2508" s="25"/>
      <c r="F2508" s="25" t="s">
        <v>5309</v>
      </c>
    </row>
    <row r="2509" spans="1:6" ht="24">
      <c r="A2509" s="36"/>
      <c r="B2509" s="24">
        <v>2500</v>
      </c>
      <c r="C2509" s="35" t="str">
        <f t="shared" si="39"/>
        <v>후래삼배</v>
      </c>
      <c r="D2509" s="29" t="s">
        <v>568</v>
      </c>
      <c r="E2509" s="29" t="s">
        <v>567</v>
      </c>
      <c r="F2509" s="29" t="s">
        <v>566</v>
      </c>
    </row>
    <row r="2510" spans="1:6" ht="24">
      <c r="A2510" s="36"/>
      <c r="B2510" s="24">
        <v>2501</v>
      </c>
      <c r="C2510" s="35" t="str">
        <f t="shared" si="39"/>
        <v>후목분장</v>
      </c>
      <c r="D2510" s="29" t="s">
        <v>565</v>
      </c>
      <c r="E2510" s="29" t="s">
        <v>564</v>
      </c>
      <c r="F2510" s="29" t="s">
        <v>563</v>
      </c>
    </row>
    <row r="2511" spans="1:6" ht="24">
      <c r="A2511" s="36"/>
      <c r="B2511" s="24">
        <v>2502</v>
      </c>
      <c r="C2511" s="35" t="str">
        <f t="shared" si="39"/>
        <v>후생가외</v>
      </c>
      <c r="D2511" s="29" t="s">
        <v>562</v>
      </c>
      <c r="E2511" s="29" t="s">
        <v>561</v>
      </c>
      <c r="F2511" s="29" t="s">
        <v>560</v>
      </c>
    </row>
    <row r="2512" spans="1:6" ht="36">
      <c r="A2512" s="37"/>
      <c r="B2512" s="24">
        <v>2503</v>
      </c>
      <c r="C2512" s="35" t="str">
        <f t="shared" si="39"/>
        <v>후안무치</v>
      </c>
      <c r="D2512" s="29" t="s">
        <v>4562</v>
      </c>
      <c r="E2512" s="29" t="s">
        <v>559</v>
      </c>
      <c r="F2512" s="29" t="s">
        <v>558</v>
      </c>
    </row>
    <row r="2513" spans="1:6" ht="24">
      <c r="A2513" s="37"/>
      <c r="B2513" s="24">
        <v>2504</v>
      </c>
      <c r="C2513" s="35" t="str">
        <f t="shared" si="39"/>
        <v>후회막급</v>
      </c>
      <c r="D2513" s="29" t="s">
        <v>557</v>
      </c>
      <c r="E2513" s="29" t="s">
        <v>556</v>
      </c>
      <c r="F2513" s="29" t="s">
        <v>555</v>
      </c>
    </row>
    <row r="2514" spans="1:6" ht="24">
      <c r="A2514" s="37"/>
      <c r="B2514" s="24">
        <v>2505</v>
      </c>
      <c r="C2514" s="35" t="str">
        <f t="shared" si="39"/>
        <v>훤당</v>
      </c>
      <c r="D2514" s="29" t="s">
        <v>554</v>
      </c>
      <c r="E2514" s="29" t="s">
        <v>553</v>
      </c>
      <c r="F2514" s="29" t="s">
        <v>552</v>
      </c>
    </row>
    <row r="2515" spans="1:6" ht="24">
      <c r="A2515" s="37"/>
      <c r="B2515" s="24">
        <v>2506</v>
      </c>
      <c r="C2515" s="35" t="str">
        <f t="shared" si="39"/>
        <v>훼장삼척</v>
      </c>
      <c r="D2515" s="29" t="s">
        <v>551</v>
      </c>
      <c r="E2515" s="29" t="s">
        <v>550</v>
      </c>
      <c r="F2515" s="29" t="s">
        <v>549</v>
      </c>
    </row>
    <row r="2516" spans="1:6" ht="12">
      <c r="A2516" s="37"/>
      <c r="B2516" s="24">
        <v>2507</v>
      </c>
      <c r="C2516" s="35" t="str">
        <f t="shared" si="39"/>
        <v>휘하</v>
      </c>
      <c r="D2516" s="29" t="s">
        <v>548</v>
      </c>
      <c r="E2516" s="29" t="s">
        <v>547</v>
      </c>
      <c r="F2516" s="29" t="s">
        <v>546</v>
      </c>
    </row>
    <row r="2517" spans="1:6" ht="36">
      <c r="A2517" s="37"/>
      <c r="B2517" s="24">
        <v>2508</v>
      </c>
      <c r="C2517" s="35" t="str">
        <f t="shared" si="39"/>
        <v>휘황찬란</v>
      </c>
      <c r="D2517" s="29" t="s">
        <v>545</v>
      </c>
      <c r="E2517" s="29" t="s">
        <v>544</v>
      </c>
      <c r="F2517" s="29" t="s">
        <v>543</v>
      </c>
    </row>
    <row r="2518" spans="1:6" ht="24">
      <c r="A2518" s="37"/>
      <c r="B2518" s="24">
        <v>2509</v>
      </c>
      <c r="C2518" s="35" t="str">
        <f t="shared" si="39"/>
        <v>흉악망측</v>
      </c>
      <c r="D2518" s="29" t="s">
        <v>542</v>
      </c>
      <c r="E2518" s="29" t="s">
        <v>541</v>
      </c>
      <c r="F2518" s="29" t="s">
        <v>540</v>
      </c>
    </row>
    <row r="2519" spans="1:6" ht="24">
      <c r="A2519" s="37"/>
      <c r="B2519" s="24">
        <v>2510</v>
      </c>
      <c r="C2519" s="35" t="str">
        <f t="shared" si="39"/>
        <v>흑두재상</v>
      </c>
      <c r="D2519" s="29" t="s">
        <v>539</v>
      </c>
      <c r="E2519" s="29" t="s">
        <v>538</v>
      </c>
      <c r="F2519" s="29" t="s">
        <v>537</v>
      </c>
    </row>
    <row r="2520" spans="1:6" ht="24">
      <c r="A2520" s="37"/>
      <c r="B2520" s="24">
        <v>2511</v>
      </c>
      <c r="C2520" s="35" t="str">
        <f t="shared" si="39"/>
        <v>흑색선전</v>
      </c>
      <c r="D2520" s="29" t="s">
        <v>536</v>
      </c>
      <c r="E2520" s="29" t="s">
        <v>535</v>
      </c>
      <c r="F2520" s="29" t="s">
        <v>534</v>
      </c>
    </row>
    <row r="2521" spans="1:6" ht="24">
      <c r="A2521" s="37"/>
      <c r="B2521" s="24">
        <v>2512</v>
      </c>
      <c r="C2521" s="35" t="str">
        <f t="shared" si="39"/>
        <v>흘수선</v>
      </c>
      <c r="D2521" s="29" t="s">
        <v>533</v>
      </c>
      <c r="E2521" s="29" t="s">
        <v>532</v>
      </c>
      <c r="F2521" s="29" t="s">
        <v>531</v>
      </c>
    </row>
    <row r="2522" spans="1:6" ht="24">
      <c r="A2522" s="37"/>
      <c r="B2522" s="24">
        <v>2513</v>
      </c>
      <c r="C2522" s="35" t="str">
        <f t="shared" si="39"/>
        <v>흥망성쇠</v>
      </c>
      <c r="D2522" s="29" t="s">
        <v>530</v>
      </c>
      <c r="E2522" s="29" t="s">
        <v>529</v>
      </c>
      <c r="F2522" s="29" t="s">
        <v>528</v>
      </c>
    </row>
    <row r="2523" spans="1:6" ht="24">
      <c r="A2523" s="37"/>
      <c r="B2523" s="24">
        <v>2514</v>
      </c>
      <c r="C2523" s="35" t="str">
        <f t="shared" si="39"/>
        <v>흥와주산</v>
      </c>
      <c r="D2523" s="29" t="s">
        <v>527</v>
      </c>
      <c r="E2523" s="29" t="s">
        <v>526</v>
      </c>
      <c r="F2523" s="29" t="s">
        <v>525</v>
      </c>
    </row>
    <row r="2524" spans="1:6" ht="24">
      <c r="A2524" s="37"/>
      <c r="B2524" s="24">
        <v>2515</v>
      </c>
      <c r="C2524" s="35" t="str">
        <f t="shared" si="39"/>
        <v>흥진비래</v>
      </c>
      <c r="D2524" s="29" t="s">
        <v>4563</v>
      </c>
      <c r="E2524" s="29" t="s">
        <v>524</v>
      </c>
      <c r="F2524" s="29" t="s">
        <v>523</v>
      </c>
    </row>
    <row r="2525" spans="1:6" ht="24">
      <c r="A2525" s="37"/>
      <c r="B2525" s="24">
        <v>2516</v>
      </c>
      <c r="C2525" s="35" t="str">
        <f t="shared" si="39"/>
        <v>희로애락</v>
      </c>
      <c r="D2525" s="29" t="s">
        <v>522</v>
      </c>
      <c r="E2525" s="29" t="s">
        <v>521</v>
      </c>
      <c r="F2525" s="29" t="s">
        <v>520</v>
      </c>
    </row>
    <row r="2526" spans="1:6" ht="36">
      <c r="A2526" s="37"/>
      <c r="B2526" s="24">
        <v>2517</v>
      </c>
      <c r="C2526" s="35" t="str">
        <f t="shared" si="39"/>
        <v>희비쌍곡선</v>
      </c>
      <c r="D2526" s="29" t="s">
        <v>519</v>
      </c>
      <c r="E2526" s="29" t="s">
        <v>518</v>
      </c>
      <c r="F2526" s="29" t="s">
        <v>517</v>
      </c>
    </row>
    <row r="2527" spans="1:6" ht="24">
      <c r="A2527" s="37"/>
      <c r="B2527" s="24">
        <v>2518</v>
      </c>
      <c r="C2527" s="35" t="str">
        <f t="shared" si="39"/>
        <v>희색만면</v>
      </c>
      <c r="D2527" s="29" t="s">
        <v>516</v>
      </c>
      <c r="E2527" s="29" t="s">
        <v>515</v>
      </c>
      <c r="F2527" s="29" t="s">
        <v>514</v>
      </c>
    </row>
    <row r="2528" spans="1:6" ht="24">
      <c r="A2528" s="37"/>
      <c r="B2528" s="24">
        <v>2519</v>
      </c>
      <c r="C2528" s="35" t="str">
        <f t="shared" si="39"/>
        <v>희황상인</v>
      </c>
      <c r="D2528" s="29" t="s">
        <v>513</v>
      </c>
      <c r="E2528" s="29" t="s">
        <v>512</v>
      </c>
      <c r="F2528" s="29" t="s">
        <v>511</v>
      </c>
    </row>
    <row r="2529" spans="1:6" ht="24">
      <c r="A2529" s="37"/>
      <c r="B2529" s="24">
        <v>2520</v>
      </c>
      <c r="C2529" s="35" t="str">
        <f t="shared" si="39"/>
        <v>희희낙락</v>
      </c>
      <c r="D2529" s="29" t="s">
        <v>510</v>
      </c>
      <c r="E2529" s="29" t="s">
        <v>509</v>
      </c>
      <c r="F2529" s="29" t="s">
        <v>508</v>
      </c>
    </row>
    <row r="2530" spans="1:6" ht="12">
      <c r="A2530" s="37"/>
      <c r="B2530" s="24"/>
      <c r="C2530" s="24"/>
      <c r="D2530" s="33" t="s">
        <v>271</v>
      </c>
      <c r="E2530" s="30"/>
      <c r="F2530" s="30"/>
    </row>
    <row r="2531" ht="12">
      <c r="B2531" s="28"/>
    </row>
  </sheetData>
  <mergeCells count="7">
    <mergeCell ref="A1:C1"/>
    <mergeCell ref="A5:F8"/>
    <mergeCell ref="B4:C4"/>
    <mergeCell ref="D1:E1"/>
    <mergeCell ref="D2:E3"/>
    <mergeCell ref="F2:F3"/>
    <mergeCell ref="A2:C3"/>
  </mergeCells>
  <printOptions/>
  <pageMargins left="0.75" right="0.21" top="0.8" bottom="0.83" header="0.5" footer="0.54"/>
  <pageSetup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C10"/>
  <sheetViews>
    <sheetView workbookViewId="0" topLeftCell="A1">
      <selection activeCell="D8" sqref="D8"/>
    </sheetView>
  </sheetViews>
  <sheetFormatPr defaultColWidth="8.88671875" defaultRowHeight="13.5"/>
  <cols>
    <col min="1" max="1" width="9.21484375" style="0" customWidth="1"/>
    <col min="2" max="2" width="51.88671875" style="0" customWidth="1"/>
    <col min="3" max="3" width="9.88671875" style="0" customWidth="1"/>
  </cols>
  <sheetData>
    <row r="1" spans="1:3" ht="13.5">
      <c r="A1" s="47"/>
      <c r="B1" s="47"/>
      <c r="C1" s="47"/>
    </row>
    <row r="2" spans="1:3" ht="25.5">
      <c r="A2" s="47"/>
      <c r="B2" s="48" t="s">
        <v>6238</v>
      </c>
      <c r="C2" s="47"/>
    </row>
    <row r="3" spans="1:3" ht="13.5">
      <c r="A3" s="47"/>
      <c r="B3" s="47"/>
      <c r="C3" s="47"/>
    </row>
    <row r="4" ht="25.5">
      <c r="B4" s="49" t="str">
        <f>IF(LEN(B2)=0,"▲ 먼저 검색어를 입력하십시오.",HYPERLINK("http://hanja.naver.com/search.naver?query="&amp;B2&amp;"&amp;where=hanja","검색하려면 여기를 클릭하십시오!"))</f>
        <v>검색하려면 여기를 클릭하십시오!</v>
      </c>
    </row>
    <row r="6" spans="1:3" ht="27" customHeight="1">
      <c r="A6" s="50"/>
      <c r="B6" s="50" t="s">
        <v>6239</v>
      </c>
      <c r="C6" s="50"/>
    </row>
    <row r="7" spans="1:3" ht="13.5">
      <c r="A7" s="50"/>
      <c r="B7" s="50"/>
      <c r="C7" s="50"/>
    </row>
    <row r="8" spans="1:3" ht="27" customHeight="1">
      <c r="A8" s="50"/>
      <c r="B8" s="51" t="s">
        <v>6237</v>
      </c>
      <c r="C8" s="50"/>
    </row>
    <row r="9" spans="1:3" ht="27" customHeight="1">
      <c r="A9" s="50"/>
      <c r="B9" s="50" t="s">
        <v>6240</v>
      </c>
      <c r="C9" s="50"/>
    </row>
    <row r="10" spans="1:3" ht="27" customHeight="1">
      <c r="A10" s="50"/>
      <c r="B10" s="50" t="s">
        <v>6241</v>
      </c>
      <c r="C10" s="5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cp:lastModifiedBy>
  <cp:lastPrinted>2005-11-09T01:14:48Z</cp:lastPrinted>
  <dcterms:created xsi:type="dcterms:W3CDTF">2005-11-06T06:26:48Z</dcterms:created>
  <dcterms:modified xsi:type="dcterms:W3CDTF">2009-06-11T01:56:41Z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